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wilder.arboleda.TREASURY\Downloads\"/>
    </mc:Choice>
  </mc:AlternateContent>
  <xr:revisionPtr revIDLastSave="0" documentId="13_ncr:1_{75EC9F1B-2D74-475C-AD37-54860799FCBC}" xr6:coauthVersionLast="47" xr6:coauthVersionMax="47" xr10:uidLastSave="{00000000-0000-0000-0000-000000000000}"/>
  <bookViews>
    <workbookView xWindow="-110" yWindow="-110" windowWidth="19420" windowHeight="10300" xr2:uid="{00000000-000D-0000-FFFF-FFFF00000000}"/>
  </bookViews>
  <sheets>
    <sheet name="SORI Responses to Questions" sheetId="1" r:id="rId1"/>
  </sheets>
  <definedNames>
    <definedName name="_xlnm._FilterDatabase" localSheetId="0" hidden="1">'SORI Responses to Questions'!$A$10:$F$229</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alcChain>
</file>

<file path=xl/sharedStrings.xml><?xml version="1.0" encoding="utf-8"?>
<sst xmlns="http://schemas.openxmlformats.org/spreadsheetml/2006/main" count="794" uniqueCount="542">
  <si>
    <t xml:space="preserve">State of Rhode Island - Banking Services RFP </t>
  </si>
  <si>
    <t>Questions &amp; Answers Template</t>
  </si>
  <si>
    <t>RFP Issued By</t>
  </si>
  <si>
    <t>State of Rhode Island</t>
  </si>
  <si>
    <t>Submitted Questions Due Date</t>
  </si>
  <si>
    <t>May 19, 2025 @ 2pm ET</t>
  </si>
  <si>
    <t>Question &amp; Answer Summary Issued</t>
  </si>
  <si>
    <t>May 30, 2025</t>
  </si>
  <si>
    <t>Proposal Due Date</t>
  </si>
  <si>
    <t>July 2, 2025</t>
  </si>
  <si>
    <t xml:space="preserve">Proposals Due to </t>
  </si>
  <si>
    <t>treasuryproposalsubmission@pfm.com
Cash_RFPs@treasury.ri.gov</t>
  </si>
  <si>
    <t>#</t>
  </si>
  <si>
    <t>Service Group #</t>
  </si>
  <si>
    <t>RFP Page #</t>
  </si>
  <si>
    <t xml:space="preserve">Paragraph/Section # </t>
  </si>
  <si>
    <t>Question</t>
  </si>
  <si>
    <t>Answer</t>
  </si>
  <si>
    <t>2. Request for Proposal</t>
  </si>
  <si>
    <t>Who are the primary incumbant banks?</t>
  </si>
  <si>
    <t>Bank of America, Citizens, Santander, Webster Bank</t>
  </si>
  <si>
    <t>Would the state be willing to provide current analysis statements for the incumbant banks?</t>
  </si>
  <si>
    <t>Analysis statements will not be provided because the ProFormas provided list all the required services and volumes.</t>
  </si>
  <si>
    <t>Would the state be opposed to a proposer using a 3rd party to assist in meeting the state's strategic vision?</t>
  </si>
  <si>
    <t>The State would not be opposed to a proposer utilizing a third party to support the strategic vision. We remain open-minded in our approach and are committed to identifying the best solution for Rhode Island residents.</t>
  </si>
  <si>
    <t>What ECR is the state currently receiving? And what is it based on?</t>
  </si>
  <si>
    <t>Currently ECRs received will not be provided, however the ECRs being received varies by bank and are all managed rates.  The State is looking for bidders to provide their best pricing, regardless of the State's current pricing.</t>
  </si>
  <si>
    <t xml:space="preserve">Merchant Services RFI </t>
  </si>
  <si>
    <t>N/A</t>
  </si>
  <si>
    <t>Who is the current Merchant Acquirer and when does your contract expire?</t>
  </si>
  <si>
    <t>The State has several merchant acquirers and contracts expire at different times.</t>
  </si>
  <si>
    <t>How many MIDs does the State use today?</t>
  </si>
  <si>
    <t>The State's merchant processing environment is very decentralized and the exact number of MIDS is unknown.  It is estimated that the State has 75-100 MIDS.</t>
  </si>
  <si>
    <t>What types of payments do you accept today? (e.g., Visa, MasterCard, Amex, Discover, PIN debit, PIN-less debit, signature debit, etc.)</t>
  </si>
  <si>
    <t>What is the annual volume of credit card payments accepted today by card type?</t>
  </si>
  <si>
    <t>What is the annual number of credit card transactions processed today by card type?</t>
  </si>
  <si>
    <t>Do you accept international payments or require currency conversion for any transactions?</t>
  </si>
  <si>
    <t>What methods of authorization is used today, real-time authorization, batch authorization, recurring, installment, other?</t>
  </si>
  <si>
    <t>What acceptance methods, face-to-face, phone, Web, IVR and/or recurring are used today by each location?</t>
  </si>
  <si>
    <t>All of the listed acceptance methods are in use by the State currently.</t>
  </si>
  <si>
    <t>If there is requirement for IVR for touchtone acceptance of cards is for the responder to provide a fully hosted IVR solution or to provide a payment interface for the current IVR?</t>
  </si>
  <si>
    <t>Is the website payment interface via a hosted order page or application programming interface?</t>
  </si>
  <si>
    <t>Attachment D</t>
  </si>
  <si>
    <t>RFI Merchant Services Tab 4 Section 6</t>
  </si>
  <si>
    <t>Do you have an EMV strategy, if so what is your timeframe to implement and what solution and EMV devices (manufacturer and model name and number) are you considering?</t>
  </si>
  <si>
    <t>What stand-alone credit card terminals are used today, the number of each, manufacturer, make and model and if owned, rented or leased?</t>
  </si>
  <si>
    <t>What pin pads are used today, the number of each, manufacturer, make and model and if owned, rented or leased?</t>
  </si>
  <si>
    <t>What check readers are used today, the number of each, manufacturer, make and model and if owned, rented or leased?</t>
  </si>
  <si>
    <t xml:space="preserve">If any location is using a POS systems provide the company name, product name, and version, including service packs of each system? </t>
  </si>
  <si>
    <t>If any of the POS systems use a third-party payment software/middleware application, provide the company name, product name and version, including service packs of each software and the POS system it is used with?</t>
  </si>
  <si>
    <t>If any of the POS systems use a third-party payment gateway, provide the company name, product name and the POS System it is used with?</t>
  </si>
  <si>
    <t>If a third-party payment gateway is used for web payment processing, provide the company name and product name of the gateway and areas using this acceptance type?</t>
  </si>
  <si>
    <t>If a third-party payment gateway is used for IVR payment processing, provide the company name and product name of the gateway and areas using this acceptance type along with the company name and product name of the IVR system?</t>
  </si>
  <si>
    <t>Does any location utilize tokenization today, if so please provide the tokenization method and product used?</t>
  </si>
  <si>
    <t>Does any location utilize point-to-point (P2P) or end-to-end (E2E) encryption today, if so please provide the encryption method and product used?</t>
  </si>
  <si>
    <t>If a payment gateway is used for over the counter, mail or telephone payment processing, provide the company name and product name of the gateway and locations using this acceptance type and how it is used in conjunction with each acceptance method?</t>
  </si>
  <si>
    <t>If accepting today who funds for Discover transactions?</t>
  </si>
  <si>
    <t xml:space="preserve">If accepting today who funds for American Express transactions? </t>
  </si>
  <si>
    <t>RFI Merchant Services Tab 4 Section 7</t>
  </si>
  <si>
    <t>What locations accept or anticipate accepting convenience fees today and who manages or would manage the fees?</t>
  </si>
  <si>
    <t xml:space="preserve">If planning on accepting convenience fees does the locations anticipate a two transaction model and if so who receives funding for the second transaction? </t>
  </si>
  <si>
    <t>RFI Merchant Services Tab 4 Section 8</t>
  </si>
  <si>
    <t>Are you PCI compliant today and what is your PCI level?</t>
  </si>
  <si>
    <t>Do you have communications needs such as MPLS Circuits, VPN connectivity or Secure FTP, if so please identify specific needs?</t>
  </si>
  <si>
    <t>RFI Merchant Services Tab 4 Section 10</t>
  </si>
  <si>
    <t>Is Pin debit transactions accepted today if so please provide the annual volume and number of transactions accepted?</t>
  </si>
  <si>
    <t xml:space="preserve">Are any recurring transactions performed and automatically executed by the current vendor? </t>
  </si>
  <si>
    <t>RFI Merchant Services Tab 4 Section 12</t>
  </si>
  <si>
    <t xml:space="preserve">What is the time frame of your current funding for payment of your settlement items? </t>
  </si>
  <si>
    <t xml:space="preserve">How are you funded via wire or ACH? </t>
  </si>
  <si>
    <t>What depository bank are your funds settled into?</t>
  </si>
  <si>
    <t>What is your settlement cutoff time?</t>
  </si>
  <si>
    <t>Background Information</t>
  </si>
  <si>
    <t>Please provide volumes for all applications by:
a.	Card vs eCheck by application
b.	# of Transactions by application
c.	Either average payment amount or total dollars collected by application</t>
  </si>
  <si>
    <t>Please indicated what kind of payments are being processed for the various applications indicated on page 36.</t>
  </si>
  <si>
    <t>For each application, does the department systems fully host the front end of the payment process including the collection of the payment information or does a third part fully or partially host the front end?
a.	If a third party hosts do they collect the payment method information?</t>
  </si>
  <si>
    <t>Attachment D - Technical Questions, Tab 4 Merchant Services RFI</t>
  </si>
  <si>
    <t>The RFI requires three references. In our experience an RFI is used to gather data to issue an RFP. How would references be used in the context of an RFI.</t>
  </si>
  <si>
    <t>Can you provide a breakdown of your current annual processing volumes and number of transactions by Card type and departments (e.g., Card Present, Card Not Present/Online, Payment links)?</t>
  </si>
  <si>
    <t>How many departments (MIDS) total are in scope?</t>
  </si>
  <si>
    <t>How many pieces of physical equipment do you have, and what department are they located in? Is this equipment attached to external pin pads or a third-party gateway?</t>
  </si>
  <si>
    <t>Out of your front-end solutions, which ones is the state looking to consolidate? The state operates Tyler Technologies, Rec Deck, Square, Stripe, and CMS. We believe these to be proprietary solutions. Would you consider replacing any/all of these? If so, which ones?   a.	Please confirm what “CMS” stands for and/or what division(s) it’s used in?</t>
  </si>
  <si>
    <t xml:space="preserve">Are you storing cardholder information today (tokenization)? Any recurring transactions? </t>
  </si>
  <si>
    <t xml:space="preserve">What Fraud tools are you using today? </t>
  </si>
  <si>
    <t>Are there any other additional features and functionality being provided by your existing merchant acquirer that you’d still need/want?</t>
  </si>
  <si>
    <t xml:space="preserve">Anything specific you are looking for in terms of features/ functionality (wish list)? </t>
  </si>
  <si>
    <t>RFI</t>
  </si>
  <si>
    <t>On Page 37 of the RFP under Service Fee and Convenience Fees the state indicates that they 'would also like the contract that results from this solicitation to be a Master Purchase Agreement, which will serve as a contracting vehicle for any municipality to access merchant services'. Can you confirm that the Master Purchase Agreement/Contract will result from a future RFP, not from the currently issued RFI?</t>
  </si>
  <si>
    <t xml:space="preserve">Yes, correct. That refers to the future RFP and not the RFI.  </t>
  </si>
  <si>
    <t>1. Purpose and Term</t>
  </si>
  <si>
    <t>What is the term of the contract?</t>
  </si>
  <si>
    <t xml:space="preserve">The State is requesting pricing for two options; a 3-year contract and a 5-year contract.  </t>
  </si>
  <si>
    <t>Imprest Checking Accounts</t>
  </si>
  <si>
    <t>Does the State review each of the paid items for the two authorized signatures through positive pay?</t>
  </si>
  <si>
    <t>At this time the State level administrators cannot see, nor decision  the positive pay entries made by agencies. This is one pain point for the State and an opportunity area for improvement.  In some cases, checks written off of imprest accounts that require dual signature are put through positive pay.</t>
  </si>
  <si>
    <t>#3 FDIC</t>
  </si>
  <si>
    <t xml:space="preserve">How does the state track intrafi partners to ensure there is not FDIC duplicity? </t>
  </si>
  <si>
    <t>The State identifies for the bank, the main intrafi partners used to avoid duplicity. The State maintains a list of the banks that cannot be used.</t>
  </si>
  <si>
    <t xml:space="preserve">Payables General Requirements Number 18 </t>
  </si>
  <si>
    <t>There are a limited number of back office facilities that we cannot honor a request to tour in person. Even most bank employees not working in that area are not able to access those areas to preserve the security of our operations.  Would the State disqualify us for not being able to offer tours of highly restricted access areas?</t>
  </si>
  <si>
    <r>
      <t xml:space="preserve">No, however the firm must make some facilities available for the State to tour. Your response should reflect the areas your firm </t>
    </r>
    <r>
      <rPr>
        <b/>
        <sz val="10"/>
        <color rgb="FF000000"/>
        <rFont val="Arial"/>
        <family val="2"/>
      </rPr>
      <t>will</t>
    </r>
    <r>
      <rPr>
        <sz val="10"/>
        <color rgb="FF000000"/>
        <rFont val="Arial"/>
        <family val="2"/>
      </rPr>
      <t xml:space="preserve"> make available for representatives from the State to tour.  The requirement does not specify the facilities that must be made available for tour but that some faciliites shall be made available.</t>
    </r>
  </si>
  <si>
    <t>B</t>
  </si>
  <si>
    <t>Will the state permit encryption using PGP in addition to GPG?</t>
  </si>
  <si>
    <t>Yes.</t>
  </si>
  <si>
    <t>Can you clarify the expectations for cash and check deposit services for SG1? Pg. 8</t>
  </si>
  <si>
    <t>In SG1, there is no requirement for cash and check deposit services at a branch. It IS expected that the provider provide receivables products such as RDC, ICL, eCheck, and Vault.</t>
  </si>
  <si>
    <t>B5</t>
  </si>
  <si>
    <t>Describe the current integrations with NetSuite- file feed or API?</t>
  </si>
  <si>
    <t>API</t>
  </si>
  <si>
    <t>C Remote Deposit Capture</t>
  </si>
  <si>
    <t>Does the State own or rent the 21 Epson scanners?</t>
  </si>
  <si>
    <t>The State owns their scanners.</t>
  </si>
  <si>
    <t>C eCheck</t>
  </si>
  <si>
    <t>Is eCheck referring to Check21?  If not, please explain.</t>
  </si>
  <si>
    <t>eCheck provides the ability for payors to pay online by entering their transit routing and account number vs. a credit card number.</t>
  </si>
  <si>
    <t>Does the State partner with a vendor for eCheck?  If so, what vendor?</t>
  </si>
  <si>
    <t>Rhode Island Interactive, LLC a subsidiary of NIC - who manages Gov2Go Pay® https://www.ri.gov/about/gov2gopay.php</t>
  </si>
  <si>
    <t>C. Cash and Check Deposit Services Remote Deposit Capture</t>
  </si>
  <si>
    <t>How many workstations does the 21 departments uses RDC represent? (e.g. does a department use more that one scanner?)</t>
  </si>
  <si>
    <t>Some departments use a single scanner, while others may utilize multiple scanners depending on their operational needs.  It is possible that a department uses more than one scanner.</t>
  </si>
  <si>
    <t>eCheck</t>
  </si>
  <si>
    <t>Can you please explain your requirements for support of eCheck on page 8 and page 14 a bit further?  How are these payments to the State initiated?  What channel?</t>
  </si>
  <si>
    <t>The State wants to provide its payors the ability to make online payments using their check details, i.e. transit routing and account number information vs. a credit card.</t>
  </si>
  <si>
    <t>C</t>
  </si>
  <si>
    <t>Under the second paragraph of section C, you state "The State has piloted SmartSafes and Recyclers for limited use cases and, in the new contract, will implement SmartSafes or Recyclers for any agency that collects cash. Does this mean that you will no longer require any standard armored car pick ups for cash to be deposited? Please elaborate.</t>
  </si>
  <si>
    <t>Yes, that is what that means.  There may be a few limited cases where standard armored car services will be used but the majority of the State's volume will move to Smart-Safe pick-ups.  Areas where SmartSafes may not be used might be areas that do no meet the installation requirements or physical office locations that are not owned by the State, but leased.</t>
  </si>
  <si>
    <t xml:space="preserve">Please confirm that eChecks are ACH payments made via the online portal.  </t>
  </si>
  <si>
    <t>Yes. eChecks are online payments made using the payors transit routing and account number vs. a credit card.</t>
  </si>
  <si>
    <t>C. Remote Deposit Capture</t>
  </si>
  <si>
    <t>How many RDC scanners are required?</t>
  </si>
  <si>
    <t>C. Image Cash Letter</t>
  </si>
  <si>
    <t>What version ICL file is the State creating and sending ICL deposits to the bank?</t>
  </si>
  <si>
    <t>The State uses STARRS to produce standard ICL files, likely in X9.37 or X9.100-187 format. Banks should be prepared to handle standard industry ICL files.</t>
  </si>
  <si>
    <t>C. eCheck</t>
  </si>
  <si>
    <t>Are the eChecks originated through an online portal, online bill pay or a combination of the two.</t>
  </si>
  <si>
    <t xml:space="preserve">The State is not originating eChecks but accepting eChecks as a form of payment. </t>
  </si>
  <si>
    <t>Please describe how the State is collecting the bank information and sending to the bank to process the 12K eCheck payments each month?</t>
  </si>
  <si>
    <t>Vault Deposits, SmartSafe, and Recycler with Armored Car Services</t>
  </si>
  <si>
    <t>Is the State's current armored car contract between the State and Brinks?</t>
  </si>
  <si>
    <t>Section C</t>
  </si>
  <si>
    <t>Are non-smart safe deposit tickets prepared by the State?
•	Will the armored carrier be required to open a safe at a non-smart safe site or access a restricted site?  If so, please provide the written process the armored carrier will be required to follow.
•	Do you require us to pick on Federal Reserve Bank Holidays? 
•	And do you require a pick up on Victory Day?
•	Our bid is for business hours. If you have special requirements at any of the 12 locations (- smart safes) please elaborate on the pick up times for the vault deposit locations.</t>
  </si>
  <si>
    <t>Yes, vault deposit tickets are prepared by the State.  Moving forward, the State's goal is to have Smart Safe or similar Remote Cash Safe technology at all sites that have cash pick-ups, many of which have traditional vault services today.  No pick-ups are required on Federal Reserve Bank Holidays, nor on Victory Day observed in Rhode Island.  There are currently 16 locations, not 12. At location #5, the pick-up is required between hours of 11 am and 4 pm.</t>
  </si>
  <si>
    <t>Would the state please confirm the listing of SmartSafes and or Recylers that are currently in use as listed on Page 8 &amp; 9? It does not show the location of any recyclers. Also, please provide the number of months remaining on your current agreement with your armored car for any SmartSafes and recyclers.</t>
  </si>
  <si>
    <t>The State's armored car contract is evergreen. It automatically renews for successive one (1) year periods (on October 1st) unless either party gives written notice of its intent not to renew no later than 90 days prior to the expiration of the Equipment Term.</t>
  </si>
  <si>
    <t>Please describe your process for recyclers that you use today. What do you do with excess cash at these locations?</t>
  </si>
  <si>
    <t>The State has interest in Recyclers but there are none in operation today.</t>
  </si>
  <si>
    <t>Under the section labeled Vault Deposits, SmartSafe, and Recycler with Armored Car Services, you indicate that "The State expects to enter into two separate agreements for General Banking and Armored Car Services, if necessary." Does this mean you would entertain a separate agreement directly with the Armored Car provider for the safe hardware and servicing? Please elaborate.</t>
  </si>
  <si>
    <t>Yes, if necessary the State could execute a separate agreement for armored car and banking services.  However, it is preferable if it were a single contract for the services combined.</t>
  </si>
  <si>
    <t>C. Vault Deposits, SmartSafe, and Recycler with Armored Car Services</t>
  </si>
  <si>
    <t>Is a Smart Safe with or without a Recycler deployed in all 16 locations?  If not, please indicate the locations that do utilize the SmartSafe and if the site also has a Recycler.</t>
  </si>
  <si>
    <t>The four locations using SmartSafe technology is outlined on pg. 9 of the RFP.  Those locations do not have a recycler deployed at this time.</t>
  </si>
  <si>
    <t>Are SmartSafes secured and is there a security camera monitoring the safe?</t>
  </si>
  <si>
    <t>The SmartSafes that are currently installed meet the minimum installation requirements, which we believe include a security camera monitoring the safe.</t>
  </si>
  <si>
    <t>Please provide average deposits by location?</t>
  </si>
  <si>
    <t xml:space="preserve">Cash collected per month is provided in the armored car summary located on page 9 of the RFP.  </t>
  </si>
  <si>
    <t>Armored Car</t>
  </si>
  <si>
    <t>Does the State plan to continue contract with Brinks? Or are other Armored Car Providers being considered?</t>
  </si>
  <si>
    <t>In this solicitation, banks are expected to partner with armored couries to meet all of the requirements set forth in the RFP.  The State will consider  proposals that include offerings from any armored car provider.</t>
  </si>
  <si>
    <t>Investment Policy</t>
  </si>
  <si>
    <t>Vendor Criteria</t>
  </si>
  <si>
    <t>Could the Veribanc rating be used in place of the published credit rating by S&amp;P Global or Moody's rating?</t>
  </si>
  <si>
    <t>No.  The tools and models used to evaluate financial strength utilize S&amp;P and Moody's ratings.</t>
  </si>
  <si>
    <t>C Lockbox</t>
  </si>
  <si>
    <t>Can the Post Office Box for Lockbox be outside of RI?</t>
  </si>
  <si>
    <t>There is no requirement for the PO Box address to be in Rhode Island.  However, the State prefers a Rhode Island address for all retail lockboxes.</t>
  </si>
  <si>
    <t>Lockbox</t>
  </si>
  <si>
    <t>Both retail and wholesale lockboxes are used, does the State use one or multiple vendors for lockbox processing?</t>
  </si>
  <si>
    <t>The State currently uses one vendor; Webster Bank.</t>
  </si>
  <si>
    <t>Who is/are your current lockbox vendor(s)?</t>
  </si>
  <si>
    <t>Webster Bank.</t>
  </si>
  <si>
    <t>Do any of the lockboxes need to have a Rhode Island address?  If so, which ones?</t>
  </si>
  <si>
    <t>Having a Rhode Island PO Box address is not a minimum requirement for the lockbox.  However, the State would prefers a Rhode Island address , particularly for retail lockboxes.</t>
  </si>
  <si>
    <t>The State prefers Internet-based browser application with online retention of 7 years.</t>
  </si>
  <si>
    <t>How many acceptable payees do you have?  If the answer varies by lockbox, please indicate the number of boxes which fall into each of the following categories:
a)	10 or fewer acceptable payees
b)	11-20 acceptable payees (additional fees apply)
c)	21-30 acceptable payees (additional fees apply)
e)	“Accept All Payees” instruction (additional fees apply)
Please provide detail by lockbox</t>
  </si>
  <si>
    <t>Lockbox #1, #2, #3 each have 50-70 acceptable payees; lockbox #4 - Accept all payees; Lockbox #5 - Accept all payees; Lockbox #6 - 10 or fewer acceptable payees</t>
  </si>
  <si>
    <t>Do you require any paper returned to you other than un-processable items?  If so, please describe what your document return requirements are.</t>
  </si>
  <si>
    <t xml:space="preserve">Lockbox #4 requires returned documentation for exceptions and NSF checks.  Check, Remittance Documents and Correspondence are required to be returned in these instances.  </t>
  </si>
  <si>
    <t>Do you have payments via credit card coming into any of your lockboxes?</t>
  </si>
  <si>
    <t>No.</t>
  </si>
  <si>
    <t>C. Lockbox</t>
  </si>
  <si>
    <t>For each box receiving a transmission, please specify the desired file layout to facilitate electronic posting into your ERP or system of record.
a.	Please provide specifications and file samples</t>
  </si>
  <si>
    <t>Lockbox #4 and #5 are receiving daily file transmissions. This information will be provided to finalists, if necessary.</t>
  </si>
  <si>
    <t>Per box, 
Please provide details on the payment types that are acceptable. Include details on how to manage each payment type if the total amount due on the coupon(s) does not match the total payment amount on the check(s).
  a) Single coupon with a single check
  b) Single coupon with multiple checks
  c) Multiple coupons with a single check
  d) Multiple coupons with multiple checks</t>
  </si>
  <si>
    <t xml:space="preserve">None of the lockboxes accept credit card payments. Lockbox #1, 2, 3 - checks only/multiple remittance with a multiple checks.  Lockbox #4 -The State is confirming the coupon/check mix but can confirm that checks that are over/under $3.50 are still processed without exception. Lockbox #5 - The State is still confirming the coupon/checks mix.  </t>
  </si>
  <si>
    <t>Do you require the use of a lookup file to validate remitter information or populate missing information based on remitter? (For example, DL # validation or address validation/population)</t>
  </si>
  <si>
    <t>No. Missing information is considered an exception and requires documents to be sent to the State.</t>
  </si>
  <si>
    <t>Do you require an image transmission?</t>
  </si>
  <si>
    <t>Do the payments processed through the wholesale boxes contain HIPAA information?</t>
  </si>
  <si>
    <t>Are any forms or remittances considered non-processable? If so, how is this determination made?</t>
  </si>
  <si>
    <t xml:space="preserve">Yes. For Lockbox #4, any written in changes on the coupon is considered non-processable and an exception that requires all items to be returned to the State.  This includes any written in changes to the color of the car, names, make, year, model of car, etc.  </t>
  </si>
  <si>
    <t>Are Canadian dollar (CAD) items to be supported?  Other foreign items?</t>
  </si>
  <si>
    <t>No.  The State has had virtually no foreign items and support of these items is not expected, nor required.</t>
  </si>
  <si>
    <t>Do you require the postmark date or receipt date to be identified (vs. the processed date)?</t>
  </si>
  <si>
    <t>Yes. For Rhode Island, the postmark date is used to determine the receipt date for timeliness purposes.</t>
  </si>
  <si>
    <t>Please describe areas of your current process that need improvement.</t>
  </si>
  <si>
    <t xml:space="preserve">Lockbox #1, 3 - would benefit from online images and decision manager. Lockbox #2 - would benefit from decision manager. </t>
  </si>
  <si>
    <t xml:space="preserve">Please describe any special handling requirements (e.g., balancing, specific threshold review, remitter review) that you have per box.
 </t>
  </si>
  <si>
    <t xml:space="preserve">The requirements listed in the RFP are the requirements that the State is aware of at this time.  </t>
  </si>
  <si>
    <t>Lockbox - Cash handling</t>
  </si>
  <si>
    <t xml:space="preserve">How is cash currently processed through your lockbox provider? </t>
  </si>
  <si>
    <t>The cash is returned to the State for processing.</t>
  </si>
  <si>
    <t>Lockbox Location of PO Boxes</t>
  </si>
  <si>
    <t xml:space="preserve">What is the Post Office address of the State's current PO Boxes? </t>
  </si>
  <si>
    <t>Appendix F includes an image of the coupon for your reference.</t>
  </si>
  <si>
    <t xml:space="preserve">Lockbox </t>
  </si>
  <si>
    <t>Is the State flexible in relocating PO Boxes to be closer to LBX processing center proposed by bidder?</t>
  </si>
  <si>
    <t>The State prefers a PO Box located in Rhode Island for retail lockboxes.  The State can be more flexible with the location of wholesale lockboxes.</t>
  </si>
  <si>
    <t>Detail the amount of cash received through the Lockbox for KidsVax.</t>
  </si>
  <si>
    <t>There is no cash received via lockbox for KidsVax.  The KidsVax lockboxes receive check payments from commercial insurance payors.</t>
  </si>
  <si>
    <t>Where is you lockbox located?</t>
  </si>
  <si>
    <t>The lockboxes have a Providence, Rhode Island and a New Brittan, CT address.</t>
  </si>
  <si>
    <t>For Lockbox #4 you list as a requiremnt "information returned".  Can you explain that requirement further?  What information is returned?  What format?</t>
  </si>
  <si>
    <t xml:space="preserve">For Lockbox #4 you list as a requiremnt "Physical copies returned".  Can you explain that requirement further?  Is this just for NSF and items that cannot be processed?  What originals would you want returned for NSF payments? </t>
  </si>
  <si>
    <t>The Check and all remittance documents should be returned for NSF checks and for exceptions.  An excpetion is indicated by anything on the coupon that is changed, such as vehicle color or name change. $0 fee registrations are also exceptions.</t>
  </si>
  <si>
    <t>For Lockbox #4 you list multiple exception crtieria.  What would we do if those exceptions were encountered?  Return the items unprocessed?  Can you provide more information about how we would determine if items are exceptions?</t>
  </si>
  <si>
    <t>The State would like the items returned unprocessed.  The bank would determine if the item is an exception if the coupon received has any changes indicated on it, such as a change in vehicle color or name changes.</t>
  </si>
  <si>
    <t>For Lockbox #4 you list rejection repair as a required service.  Can you explain this further?</t>
  </si>
  <si>
    <t>If an items is set to be returned due to an exception, rejection repair would allow the State to review, correct and approve the entry to avoid it from being returned.</t>
  </si>
  <si>
    <t>For the lockboxes with "coupons" listed as yes do you provide to your customers a bill that includes a tear-off remittance coupon with an OCR scan line which is meant to be sent with the check?  A return window envelope?</t>
  </si>
  <si>
    <t>The State provides remittance coupons with OCR scan lines for applicable lockboxes. Some agencies may also include return window envelopes, but this can vary by agency and mailing vendor.</t>
  </si>
  <si>
    <t>For your Lockbox #4 do you have any peak volume patterns (e.g., spikes within the week, month, year)?  If “yes”, please describe (e.g., 50% of volume received the few days around the 1st of the month; seasonal peaks with summer months receiving 30% more than the monthly average; etc.).</t>
  </si>
  <si>
    <t>Most vehicles are on a one-year renewal spread all throughout the year.  Trucks are on a one-year renewal in March.  In March, the State sees an increase of approximately 130,000 vehicles attributed to truck renewals.</t>
  </si>
  <si>
    <t>Other</t>
  </si>
  <si>
    <t>If some of the minimium requirements cannot be met does that disqualify the proposer?</t>
  </si>
  <si>
    <t>The  bidder must meet all of the minimum requirements in the service group, as amended,  to have a successful bid. However, we have restructured the RFP by making Armored Car, Vault and SmartSafe its own Service Group #3.  Therefore, Armored Car services are no longer a requirement to bid on SG1, which is now just General Banking and Lockbox.  The newly added SG3-Armored Car, Vault  and SmartSafe/Recycler Services will be independently evaluated. Additional minimum requirements have been changed from a requirement to a preference in RFP Amendment #2.</t>
  </si>
  <si>
    <t>For Lockbox #5 you list mismatched registrations and checks as an exception.  Can you explain this further?  How would we recognize this occurance?  What would you expect us to do in this situation?</t>
  </si>
  <si>
    <t>Mismatched registrations refer to payments where the check amount, payee, or registration details don’t match what’s expected for that transaction. We would expect the bank to identify these during normal payment verification, set them aside, and return them to the State for review.</t>
  </si>
  <si>
    <t>For Lockbox #5 do you require a weekly deposit instead of a daily deposit?</t>
  </si>
  <si>
    <t>A weekly deposit is not required. The deposit from the lockbox is expected to be daily.  The State moves money from its lockbox deposit account to the General Fund account weekly.</t>
  </si>
  <si>
    <t>What annual volume is expected in the Opioids Stewardship Program box?</t>
  </si>
  <si>
    <t xml:space="preserve">The lockbox has not had volume and the anticipated volume is unknown at this time.  </t>
  </si>
  <si>
    <t xml:space="preserve"> pertains to the Lockbox # 5.  Is there a scanable coupon for this box?  </t>
  </si>
  <si>
    <t>C Other</t>
  </si>
  <si>
    <t>Will the State of RI accept Payee Positive Pay as an industry accepted replacement for dual maker signature?</t>
  </si>
  <si>
    <t>No.  While Positive Pay and Payee Positive Pay are expected to be used, the requirement for dual signatures is a state law and therefore still a requirement.</t>
  </si>
  <si>
    <t>Will the State of RI accept next day credit for Smart Safe and RDC deposits?</t>
  </si>
  <si>
    <t>No.  Same-day credit is required to allow the State to manage month-end and fiscal year closing periods, without accruing funds in future periods.  Bidders are welcome to propose alternate solutions to address these issues, for the State's consideration.</t>
  </si>
  <si>
    <t>RFP mentiones to fully describe their capabilities in the New Services &amp; Ideas section. Should proposers provide pricing for these services?</t>
  </si>
  <si>
    <t>Yes, pricing should be provided on the Proforma under "Optional Services Proposed."</t>
  </si>
  <si>
    <t>Can you please explain your requirements for eCheck account verfication and NSF guarantee a bit further?</t>
  </si>
  <si>
    <t>If a payor pays the State with eCheck and the payment is later not honored for NSF, an NSF guaratee service provides insurance protection to ensure the State is made whole in those situations and is able to recover the funds.</t>
  </si>
  <si>
    <t>Other 6.</t>
  </si>
  <si>
    <t>Can the state claify? Is the state asking that the physical checks are provided at no cost?</t>
  </si>
  <si>
    <t>Number 2</t>
  </si>
  <si>
    <t>For our institution, NSF guarantee is a merchant services offering.  Will you remove that requirement from this RFP and instead make it a requirement for the merchant services RFP?</t>
  </si>
  <si>
    <t>The State has removed the minimum requirement for NSF guarantee because of the limited use case for eChecks.  However, an NSF guarantee service is still desired and preference will be given to banks that offer NSF guarantee with their eCheck solution.  We suggest enlisting your firm's merchant services department.</t>
  </si>
  <si>
    <t>Number 6</t>
  </si>
  <si>
    <t>Given the increase in automation, mobile &amp; ATM deposits, etc. is the State willing to remove the requirement for dual signatures?  The use of Payee Pay Positive with dual approval accomplishes the necessary control the State needs.</t>
  </si>
  <si>
    <t>The dual signature requirement on imprest accounts is state law and will not be removed as a requirement.  The State's policy for mangement of imprest accounts is attached as Appendix H for reference.</t>
  </si>
  <si>
    <t>Please elaborate on the eCheck Services process, what is required, etc.</t>
  </si>
  <si>
    <t>#6- Will the State consider removing this requirement?</t>
  </si>
  <si>
    <t>#7-Is the State willing to contract directly with an armored car provider for transportation services?</t>
  </si>
  <si>
    <t>Yes. The  bidder must meet all of the minimum requirements in the service group, as amended,  to have a successful bid. However, we have restructured the RFP by making Armored Car its own Service Group #3.  Therefore, Armored Car services are no longer a requirement to bid on SG1, which is now just General Banking and Lockbox.  The newly added SG3-Armored Car, Vault  and SmartSafe/Recycler Services will be independently evaluated.</t>
  </si>
  <si>
    <t>OTHER</t>
  </si>
  <si>
    <t>It is mentioned to include these services in the "New Services &amp; Ideas" section of Attachment C. In reviewing Attachment C, this section is not listed. Would the State like us to add this section or will the State be providing an updated Attachment C?</t>
  </si>
  <si>
    <t xml:space="preserve">See updated Attachment C. </t>
  </si>
  <si>
    <t>#12</t>
  </si>
  <si>
    <t xml:space="preserve">In place cash orders, what is the volume/denomination? </t>
  </si>
  <si>
    <t>The State doesn't have that level of detail and this can fluctuate.</t>
  </si>
  <si>
    <t>#2 Min Rqmt eCheck</t>
  </si>
  <si>
    <t xml:space="preserve">If NSF guaranty is not possible, does it disqualify the bidder from bidding? Can you please share current process including is account funds are verfired at time of payment? </t>
  </si>
  <si>
    <t>The State has removed the minimum requirement for NSF guarantee because of the limited use case for eChecks.  However, an NSF guarantee service is still desired.</t>
  </si>
  <si>
    <t>D. Payables</t>
  </si>
  <si>
    <t>Who is submitting check issue files to the financial institution for positive pay and reconciliation services?</t>
  </si>
  <si>
    <t>Beginning July 1st, the disbursement positive pay file will be submitted by the State’s ERP, Workday, on behalf of Treasury. Workday will transmit the file to the financial institution for positive pay and reconciliation services.</t>
  </si>
  <si>
    <t>Other 13</t>
  </si>
  <si>
    <t xml:space="preserve">Can the proposer suggest an alternative solution that may benefit the state? </t>
  </si>
  <si>
    <t>Yes.  Fully describe your prposed capabilities in the New Services &amp; Ideas section of Attachment C-Cover Letter &amp; Supplemental Response.</t>
  </si>
  <si>
    <t>What goals does the state have for your AP team?</t>
  </si>
  <si>
    <t>The State's goal is to make timely, secure and efficient payments.</t>
  </si>
  <si>
    <t xml:space="preserve">Does the State have a virtual card program currently? </t>
  </si>
  <si>
    <t>No. But note, this service is not in scope for this RFP.</t>
  </si>
  <si>
    <t>Would the state be willing to provide a vendor file to show the bidders who you are paying, how often and how much so we can provide an ROI for using our services? Typically needed is one year of supplier data which includeds: Supplier Name, address,phone,Total number of Payments for each vendor, total spend by vendor and current payment type (e.g. check,ACH Wire, EFT, Card)</t>
  </si>
  <si>
    <t>The State will consider providing this information to finalists, if requested at that time.</t>
  </si>
  <si>
    <t>Is the state looking to repleace EasyPay? Or be interested in a bank solution which may provide futher benefits to the state?</t>
  </si>
  <si>
    <t>The State is not looking to replace EasyPay.</t>
  </si>
  <si>
    <t>Does the State manage it's own Payroll or use a vendor?</t>
  </si>
  <si>
    <t>The State manages its own payroll.</t>
  </si>
  <si>
    <t>Can the state transmitt a check issue file directly to the proposer for positive pay processing?</t>
  </si>
  <si>
    <t>Check Disbursements</t>
  </si>
  <si>
    <t>Can the State please provide breakdown of 20,600 check payments? E.g. how many going to AP? Are any checks destined for individuals?
Is the State looking to outsource check payments to banking partner?</t>
  </si>
  <si>
    <t>Approx. 8,900 per month are A/P checks.  Approx. 5,300 are payroll checks and approximately 11,600 checks are tax refunds.  Payroll and tax refund checks are primarily checks issues to individuals.</t>
  </si>
  <si>
    <t xml:space="preserve">Imprest Accounts, Dual Sigantures </t>
  </si>
  <si>
    <t xml:space="preserve">If dual signatures cannot be enforceable by the bank, would this disqualify a bidder? </t>
  </si>
  <si>
    <t>Not necessarily. The requirement has been updated to state that the bank will be liable if a check without dual signatures is honored.</t>
  </si>
  <si>
    <t xml:space="preserve">How does the state currently monitor and enforce dual sigantures on imprest account checks? </t>
  </si>
  <si>
    <t>The State relies on its incumbent banks to enforce dual signatures on all checks.</t>
  </si>
  <si>
    <t>Those agencies with physical checkbooks, are the checks handwritten or computer generated/typed?</t>
  </si>
  <si>
    <t>Most checks are computer printed; however, there are some handwritten checks in use.</t>
  </si>
  <si>
    <t>Stale Dated Checks</t>
  </si>
  <si>
    <t>Current pain point is the State’s RIFANs, State agencies do not have a way to see stale dated checks that have been cancelled. Does the State receive ARP reports with Outstanding items? Are these reports available electronically?
We’d like to better understand the reason why can’t State agencies cannot see stale dated checks.</t>
  </si>
  <si>
    <t>Agencies are not issuing the checks.  The State is issuing the checks on behalf of the agencies and the ARP reports are very lengthy for checks on behalf of all agencies, and contain all checks - not just the checks for one agency.  However,  the State does not anticipate that this will continue to be an issue with the transition to Workday.</t>
  </si>
  <si>
    <t>D</t>
  </si>
  <si>
    <t xml:space="preserve">Are agency checks handwritten? </t>
  </si>
  <si>
    <t xml:space="preserve">The majority are printed but a small number are hand-written.  </t>
  </si>
  <si>
    <t>Positive Pay Files</t>
  </si>
  <si>
    <t>If positive pay check issued files cannnot be viewed within banking site, does the the state maintain internal records to be utilized?</t>
  </si>
  <si>
    <t>Positive pay check issued files can be viewed by the agency who initiated the positive pay file but cannot be viewed by State-level representatives.  The State-level representatives would like a way to see positive pay exceptions on behalf of the agencies.</t>
  </si>
  <si>
    <t>Electronic Funds Transfer</t>
  </si>
  <si>
    <t>What is the use case for Same-Day ACH transactions?</t>
  </si>
  <si>
    <t>The State has this service now, however it is rarely used.</t>
  </si>
  <si>
    <t>Can the state explain the future dated entries? How far in the future are they dated? What is the use case for the future dated trasnactions?</t>
  </si>
  <si>
    <t>The State uses future dated ACHs primarily for payroll.</t>
  </si>
  <si>
    <t>What enriched data is the state sending with the wire transactions? Where does this data reside? And how imported into ERP system (e.g.Workday) transactions?</t>
  </si>
  <si>
    <t>The State is sending wire transactions using ISO V3 20022 file formats via Workday or GTreasury. ISO V2 is also supported if required. Both Workday and GTreasury support BAI2 files for reporting and reconciliation, as well as NACHA for ACH payments. In addition, both systems support API integrations that can be utilized for enriched data imports. The enriched data resides within Workday and/or GTreasury depending on the workflow, and is imported through file uploads or API connections into the ERP system.</t>
  </si>
  <si>
    <t>Can the state export detailed information from the wire system?</t>
  </si>
  <si>
    <t>Yes, from GTreasury</t>
  </si>
  <si>
    <t>Is the state sending balanced or unbalanced files?</t>
  </si>
  <si>
    <t>The State is sending unbalanced files today.</t>
  </si>
  <si>
    <t>Payroll</t>
  </si>
  <si>
    <t xml:space="preserve">Does the state have a need for a pre-paid program for those employees that do not receive their pay by direct deposit? </t>
  </si>
  <si>
    <t xml:space="preserve">No.    </t>
  </si>
  <si>
    <t>#3-Will the State remove the reference to "correction" if this is done by the Bank as part of a scrub before exception items are loaded into the Bank portal for viewing?</t>
  </si>
  <si>
    <t>In this section, "correction" refers to the ability for the State to use a decisioning tool to "correct" exceptions before they are returned.</t>
  </si>
  <si>
    <t>State mentions that 98% of on-cycle employees receive their pay by direct deposit. How do the remaning 2% receive their pay?</t>
  </si>
  <si>
    <t>By check.</t>
  </si>
  <si>
    <t>Electronic Funds Transfer 8.</t>
  </si>
  <si>
    <t>Provide complete ACH Remittance data in the ACH record as provided by the sender or provide a sepreate file that contains comple ACH addenda information. Can the state clarify? How would he state prefer this information? (e.g. paper, transmission) if transmission, then what format? What information is required?</t>
  </si>
  <si>
    <t>Currently, the State is not receiving this information in a way that is useable at all.   The State is open to explore the options available for receiving this information.  Please detail all of the options in your RFP response for the State's consideration.</t>
  </si>
  <si>
    <t>Tax Refunds</t>
  </si>
  <si>
    <t>Are these payments initiated via banking portal or via payment file?</t>
  </si>
  <si>
    <t>File Transmission</t>
  </si>
  <si>
    <t>Outgoing wires</t>
  </si>
  <si>
    <t>Are these payments initiated via banking portal or payment file?</t>
  </si>
  <si>
    <t>When the State migrates to Workday, are you interested in initiating payments via single payment file (including check outsourcing)?  If so, is there a file format Workday can generate?</t>
  </si>
  <si>
    <t>The State is not interested in initiating a single payment file at this time, however that may change in the future.</t>
  </si>
  <si>
    <t>#2-Can you provide wire file formats for the State's ERP or TMS?</t>
  </si>
  <si>
    <t>The State’s ERP (Workday) and TMS (GTreasury) support the following common file types:
ISO 20022 (V2 &amp; V3)
NACHA (ACH)
SWIFT MT (international wires)
API integrations (both platforms support API connectivity)</t>
  </si>
  <si>
    <t xml:space="preserve">Does the state plan to use this like a wire automated sweep/standing wire functionality to facilitate money movement? </t>
  </si>
  <si>
    <t>Yes, to facilitate moving excess balances to accounts that will allow the State to maximize its yield. The State is looking for the sweep to be automated and to initiate sweeps to an outside bank and not just to another account within the same bank.</t>
  </si>
  <si>
    <t>#2 Min Rqmt ACH/Wires from ERP</t>
  </si>
  <si>
    <t>Please provide detail on current process for ACH/Wire payments from State's ERP/TMs system</t>
  </si>
  <si>
    <t>With the implementation of Workday, the process is expected to change.</t>
  </si>
  <si>
    <t>#4 Min Rqmt ACH Limits</t>
  </si>
  <si>
    <t>What ACH credit exposure limit is required for outgoing ACH files?</t>
  </si>
  <si>
    <t>The State's current limit varies with different providers. The State is open to any limit or arrangement that will allow the State to conduct business.  Banks can disclose their offering in the RFP response and propose ways to successfully manage the ACH credit exposure limits.</t>
  </si>
  <si>
    <t>What ACH debit exposure limit is required to pull in funds via ACH file/template/eBill site?</t>
  </si>
  <si>
    <t>The State's current limit varies with different providers. The State is open to any limit or arrangement that will allow the State to conduct business.  Banks can disclose their offering in the RFP response and propose ways to successfully manage the ACH debit exposure limits.</t>
  </si>
  <si>
    <t>#5 Min Rqmt Daylight OD</t>
  </si>
  <si>
    <t xml:space="preserve">Please provide detail on frequency of need and if there is an occasion to go over the $125Million limit </t>
  </si>
  <si>
    <t>Bidders that are successful with being awarded the General Fund and Disbursement accounts will require a high limit.  A limit of higher than $125MM is needed approximately 2-3 times/month.</t>
  </si>
  <si>
    <t>How is settlement made by end of day to clear Daylight OD?</t>
  </si>
  <si>
    <t>The State issues redemption wires from State investment accounts.</t>
  </si>
  <si>
    <t>Future Reporting Needs</t>
  </si>
  <si>
    <t>What data does the state require to better reconcilie and report data for incoming ACH and wire payments? What are your requirements? What system will you engest the data into?</t>
  </si>
  <si>
    <t>Currently, the State is not receiving this information at all.  The State is open to explore the options available for receiving this information.  Please detail all of the options in your RFP response for the State's consideration.  It is not yet clear if the State will ingest the information into another system or utilize paper reports.  This will become more clear during implementation and as the Workday implementation unfolds.</t>
  </si>
  <si>
    <t>Number 9</t>
  </si>
  <si>
    <t xml:space="preserve">Will you remove the requirement for providing automated notifications for wires or ACH held for fraud review. Issues such as these are communicated by a bank representative. </t>
  </si>
  <si>
    <t>The requirement has been changed to include timely notifications for wires or ACHs held for fraud review.  Timely is defined as within 60 minutes of the wire or ACH file failing to process.</t>
  </si>
  <si>
    <t xml:space="preserve">#10-For ACH, we can offer prenotes and microtransactions. Payment-Link also has a solution via Nacha’s Phixius, since account validation is required for WEB debits. 
However real time account validation providers/networks have gained traction in recent years, with the ability to real time validate accounts. We have account validation on our roadmap, but it is not currently prioritized, given focus on other things like instant payments. Once we have the ability to send RTP transactions (high priority for Commercial Bank), that could be a potential solution for instant account validation, with microtransaction RTPs. </t>
  </si>
  <si>
    <t>Since there is no specific question here, we have not provided a response. If there is a specific question, please clarify.</t>
  </si>
  <si>
    <t>E</t>
  </si>
  <si>
    <t xml:space="preserve">Will the state reword question #8 on page 20 as follows- Provide full addenda information transmitted with wire and ACH transactions in BAI2 files or Custom EDI files </t>
  </si>
  <si>
    <t xml:space="preserve">This requirement has been updated. Full addenda information can be transmitted in BAI2 files OR Custom EDI files. </t>
  </si>
  <si>
    <t>BAI files</t>
  </si>
  <si>
    <t xml:space="preserve">Is the State flexible in receiving BAI files less frequently than hourly, i.e. 3 times per day? </t>
  </si>
  <si>
    <t>No, not unless there is an API</t>
  </si>
  <si>
    <t>Do you receive emailed remittance information from remitters that are associated with incoming ACH or Wire payments?</t>
  </si>
  <si>
    <t>Not currently.</t>
  </si>
  <si>
    <t>Do the majority of your incoming ACH payments utilize the CTX format?</t>
  </si>
  <si>
    <t xml:space="preserve">Yes. </t>
  </si>
  <si>
    <t>#17 Min Rqmt Phone Fax Wire ACH</t>
  </si>
  <si>
    <t>Would Online and/or In Person satisfy wire/ach requests requirements? Phone/Fax is not offered due to security protocols.</t>
  </si>
  <si>
    <t>Although the State does not plan to use fax or phone for these requests, we'd like those options available in case of an emergency where the online platform may become unavailable. In-person and phone are viable options in case of emergency for firms that have branches proximate to the State's offices. The requirement has been updated to remove the requirement for the bank to support ACH requests via fax.  (pg 22, item #17 - remove fax?</t>
  </si>
  <si>
    <t>Number 17</t>
  </si>
  <si>
    <t xml:space="preserve">Will you remove the requirement to be able to perform wires by fax and phone? The safest method to send a wire is online with dual control and an OTP. </t>
  </si>
  <si>
    <t xml:space="preserve">Although the State does not plan to use fax or phone for these requests, we'd like those options available in case of an emergency where the online platform may become unavailable. The option for fax has been removed but the options for phone and In-person remain requirements. </t>
  </si>
  <si>
    <t xml:space="preserve">#9-Does the state plan to use this like a wire automated sweep/standing wire functionality to facilitate money movement? </t>
  </si>
  <si>
    <t>Yes, to facilitate moving excess balances to accounts that will allow the State to maximize its yield.</t>
  </si>
  <si>
    <t>#17-Will the State remove the reference to "fax" initiation?</t>
  </si>
  <si>
    <t>Yes.  The requirement has been updated to remove fax as a requirement.</t>
  </si>
  <si>
    <t>#1- Would a Bank not be considered if they do not have a branch in all 5 counties? Would the State consider the use of armored carrier services in instances where the Bank cannot provide a branch in close proximity to your location?</t>
  </si>
  <si>
    <t>The requirement for SG2 is to have a branch network in Rhode Island.  Bidders can leverage armored car services in instances where the bank cannot provide a branch in close proximity to a state location.</t>
  </si>
  <si>
    <t>Schedule</t>
  </si>
  <si>
    <t>When does the State expect to have all services operationable?</t>
  </si>
  <si>
    <t xml:space="preserve">Variable depending on award.   </t>
  </si>
  <si>
    <t>1. Schedule</t>
  </si>
  <si>
    <t>When is the implementation likely to begin?</t>
  </si>
  <si>
    <t>It's expected to begin late 2025, early 2026.  The State's current projects will impact the timeline.</t>
  </si>
  <si>
    <t>5. Submission of Proposals</t>
  </si>
  <si>
    <t>Can the State accept secure email submission?</t>
  </si>
  <si>
    <t>Is the state willing to execute non-disclosure agreements in regards to financial institution policies provided in the RFP?</t>
  </si>
  <si>
    <t>Information received by the State is subject to open records request.  Redacted copies should be sent if information should not be disclosed.  Because of this, the State need to check if an NDA can be signed.</t>
  </si>
  <si>
    <t>What level of access will the public and other financial institutions have to submitted material?  
i.e.:  
-Publicly published:  published on public website
-Secured: secured behind portal where authentication is required
-Internal:  Internal to state employees only
-Confidential:  Required access for job function only</t>
  </si>
  <si>
    <t>All responses are subject to the FOIA. Outside of requesting information through that process, submitted materials will be subject to "Internal" level of access based on your defiitions.</t>
  </si>
  <si>
    <t>Attachment D - Technical Questions, Tab 3 Local Branch Deposits</t>
  </si>
  <si>
    <t xml:space="preserve">Questions 28 - 31 cover Deposit Slip Print Outsourcing. In our experience deposit slips are pre-printed. How would the State use Deposit Slip Supplies Printing. </t>
  </si>
  <si>
    <t>These questions have been removed.</t>
  </si>
  <si>
    <t>1 &amp; 2</t>
  </si>
  <si>
    <t>Attachment E - Pricing Pro Forma</t>
  </si>
  <si>
    <t>Can the State provide AFP codes for the line items so that respondents can match up like line items.</t>
  </si>
  <si>
    <t>Because AFP Codes can sometimes add complexity to the ProForma, they will not be added at this time.  We welcome questions on specific services.</t>
  </si>
  <si>
    <t>11 &amp; 12</t>
  </si>
  <si>
    <t>How is the posting the payments collected into the wholesale boxes if remittance is not returned and there are no online images as indicated in the summarized tables on page 11 and 12?</t>
  </si>
  <si>
    <t>For the wholesale lockboxes (Lockboxes 1,2,3), the remittance slip MUST accompany the payment.  The State is not getting the remittance however, KidsVax is getting the remittance and prepares reports for the State.  The State recoonclles using using bank reports, bank statements and reports from KidsVax.</t>
  </si>
  <si>
    <t>15-19</t>
  </si>
  <si>
    <t>Can you elaborate on the check printing service provided by EasyPay? Can you provide a URL for further research?</t>
  </si>
  <si>
    <t>For the majority of its check disbursements, the State uses third-party EZPay. Files are transmitted to EZPay several time throughout the month for check issuance. The State’s IT department maintains a print room where checks are printed, stuffed, and distributed/mailed by the State. EZPay is a desktop app utilized by Treasury.</t>
  </si>
  <si>
    <t>Are you looking to outsource check printing?</t>
  </si>
  <si>
    <t>The State uses EasyPay and has no plans to outsource any other aspects of its check printing operation.</t>
  </si>
  <si>
    <t>Is your check print provide, EasyPay, printing, mailing and providing your bank with a Payee Positive Pay issue file?</t>
  </si>
  <si>
    <t>EasyPay provides the incumbent bank(s) with a Payee Positive Pay file.  The State prints and mails their own checks.</t>
  </si>
  <si>
    <t>Are you interested in converting checks to more economical electronic payments: ACH, Virtual Card, etc.</t>
  </si>
  <si>
    <t>For consumer disbursements are you interested in providing more “instant” electronic payments and allowing consumers the ability to select the method including Pay My Bank, Push to my Debit Card, or other means?</t>
  </si>
  <si>
    <t>The State would be interested in hearing more about these solutions.  Please prospse and elaborate on your solution in the New Ideas section.</t>
  </si>
  <si>
    <t>Is SORI interested in integrating Account Validation services via API?</t>
  </si>
  <si>
    <t>The State would be interested in exploring this solution.</t>
  </si>
  <si>
    <t>ECheck is mentioned, is this a service SORI employs for ACH debit processing?</t>
  </si>
  <si>
    <t>eChecks are online payments made using the payors transit routing and account number vs. a credit card.</t>
  </si>
  <si>
    <t>For received ACH, is SORI looking to integrate file processing with GTreasury or other financial systems?</t>
  </si>
  <si>
    <t>No, there are no plans to intergrate. Because the State's process is decentralized, agencies must claim incoming funds before they are input into the State's ledger.</t>
  </si>
  <si>
    <t>20-22</t>
  </si>
  <si>
    <t xml:space="preserve">What are the volumes for cash or checks for agencies that will be going to a branch?  Are there any special services they need from the branch?  </t>
  </si>
  <si>
    <t>The State makes approximately 2210 branch deposits per month, which include approximately 5153 check deposits and $172,300 in cash deposits.</t>
  </si>
  <si>
    <t>21 &amp; 22</t>
  </si>
  <si>
    <t>Branch Deposits</t>
  </si>
  <si>
    <t>What is the average deposit by location on an annual, monthly or weekly basis?</t>
  </si>
  <si>
    <t>We not have the average deposit by location.</t>
  </si>
  <si>
    <t>Local Services, rows 140 – 148 Deposit Slip Supply Print Outsourcing Control</t>
  </si>
  <si>
    <t>Given that deposit slips are required to be provided at no charge, can you expand on the spirit behind the questions about postage rates, bulk postage sorting methods, mark ups, etc.?</t>
  </si>
  <si>
    <t>General</t>
  </si>
  <si>
    <t>n/a</t>
  </si>
  <si>
    <t>Would the pending merger between Harbor One and Eastern disqualify either financial institution from submitting a bid to the State?</t>
  </si>
  <si>
    <t xml:space="preserve">No. </t>
  </si>
  <si>
    <t>Would the State consider doing an additional Q&amp;A relating to any question that may arise in reference to their posted answers for the first Q&amp;A round?</t>
  </si>
  <si>
    <t>Yes. Additional follow-up questions will be allowed through Wednesday, June 4, 2025 @ 2:00 pm EST.  The State will provide responses to the follow-up questions by Monday, June 9th.</t>
  </si>
  <si>
    <t>Appendix F</t>
  </si>
  <si>
    <t>For DMV payments accompanied by a coupon, please provide a detailed breakdown of the scanline on your coupon, including the check digit routine.</t>
  </si>
  <si>
    <t>DMV payment coupons - Are all of the fields in the scanline clearly printed on the front of the coupon?</t>
  </si>
  <si>
    <t>DMV payment coupons - Are your coupons printed by an outside vendor</t>
  </si>
  <si>
    <t>Appendix G</t>
  </si>
  <si>
    <t>Boat Renewals - Is the State asking for the lockbox provider to image the renewal and provide to the State or to capture the form elements and provide in a file to the state?</t>
  </si>
  <si>
    <t>Currently, the State uses an email from the incumbent bank's portal for details, provided by the agency.  An improvement the State would consider is imaging the renewal and making images availabel to the agency and the State.</t>
  </si>
  <si>
    <t>Does your current system scan both the check and any associated documents using the RDC equipment, given the volumes of 67,878 RDC items and 1,030,705 images?</t>
  </si>
  <si>
    <t xml:space="preserve">Both a check and a deposit ticket is typically scanned using RDC, which contain the unique location identifier. </t>
  </si>
  <si>
    <t>Attachment E - Pricing Pro Forma, tab 2 e-lockbox</t>
  </si>
  <si>
    <t>Could you explain what E-Lockbox Services provide?  Are these online bill payment checks or ach payments?</t>
  </si>
  <si>
    <t>This is the acceptance of bill payment checks that have been converted to ACH by an aggregator.</t>
  </si>
  <si>
    <t>Attachment E - Pricing Pro Forma, tab 2, line 198-199</t>
  </si>
  <si>
    <t>Could you please explain what Unbank Items refer to?  Are these unprocessable items or are they correspondence?</t>
  </si>
  <si>
    <t>An unbankable item that does not meet bank processing requirements and is returned to the customer.</t>
  </si>
  <si>
    <t>SG1 has tabs for 3-year and 5-year pricing. SG2 only has one tab. How many years is the pricing for SG2? Should that mirror SG1?</t>
  </si>
  <si>
    <t>Yes. The State would like both 3-year and 5-year pricing for SG2.</t>
  </si>
  <si>
    <t>Do we need to respond to the questions in the subsections or is confirming we are able to meet all the requirements sufficient, putting any 'exceptions' in the C4 cells of Attachment D?</t>
  </si>
  <si>
    <t>The expectation is that bidders do both.</t>
  </si>
  <si>
    <t>Pricing Proforma</t>
  </si>
  <si>
    <t>I don’t see any volumes listed for your wholesale lockbox services.  How are those to be priced?</t>
  </si>
  <si>
    <t>If there are billing elements that are required for our service but are not listed can we add them to the template?</t>
  </si>
  <si>
    <t>Yes, there is a section on the Proforma titled "Additional Services Necessary to Meet Core Requirements."  This is where you'd place those additional line items.</t>
  </si>
  <si>
    <t>Can you explain the services listed on the proforma as e-lockbox further?  How are the wholesale and retail services different?</t>
  </si>
  <si>
    <t>e-lockbox is the acceptance of traditional home banking checks converted to ACH transactions with the support of aggregators.</t>
  </si>
  <si>
    <t>Can you explain the services listed on the proforma as unbank items?</t>
  </si>
  <si>
    <t>An unbank in an item that does not meet bank processing requirements and is returned to the customer.</t>
  </si>
  <si>
    <t>General Account Services</t>
  </si>
  <si>
    <t>Line of credit sweep can the state clarify? Does the state have a need for credit? (no mention in RFP)</t>
  </si>
  <si>
    <t>No. Credit is not being solicited in this RFP as the State does not have a need for credit.</t>
  </si>
  <si>
    <t>EDI Fedwire can the state claify? How are the wires orginiated? (e.g. batch wire, web portal, ERP system)</t>
  </si>
  <si>
    <t>Wires are being originated via transmission.</t>
  </si>
  <si>
    <t>Online Banking</t>
  </si>
  <si>
    <t>Receivables Transmission Maintance. Can the state claify? Is this LBX remit data?</t>
  </si>
  <si>
    <t>This is a monthly maintenance charge which allows the State to receive a transmission.</t>
  </si>
  <si>
    <t>Fraud Prevention</t>
  </si>
  <si>
    <t>ACH Transaction Authorization Instructions. Can the state claify or define this item?</t>
  </si>
  <si>
    <t xml:space="preserve">Reverse Positive Pay Maintenance. How many items does this represent? </t>
  </si>
  <si>
    <t>Averages 19 per month</t>
  </si>
  <si>
    <t>All</t>
  </si>
  <si>
    <t>The RFP includes 3 sections; the banking RFP (2 sections) and the merchant processing RFI (1 section). The RFI specifically indicates that no award will be provided. Will a full response to the RFI provide bonus points or other consideration towards the Service Groups that will be awarded from this RFP?</t>
  </si>
  <si>
    <t>No. The RFI will have no impact on evaluation of the RFP.</t>
  </si>
  <si>
    <t>In regards to Service Group 1, must a FI provide bid on all services in the service group to submit a response, or can two of the three topics have responses provided?
For example, in Service group 1: Can a FI submit bids for General Banking and Lockbox, but not Armored Car Services?</t>
  </si>
  <si>
    <t>The  bidder must meet all of the minimum requirements in the service group to have a successful bid. However, we have restructured the RFP by making Armored Car, Vault and SmartSafe its own Service Group #3.  Therefore, Armored Car services are no longer a requirement to bid on SG1, which is now just General Banking and Lockbox.  The newly added SG3-Armored Car, Vault  and SmartSafe/Recycler Services will be independently evaluated.</t>
  </si>
  <si>
    <t>For Armored Car Services, the RFP indicates that fees must be covered by compensating balances. In the event that a Financial Institution submits a response with a partner Armored Car agency that cannot be funded through compensating balances will this result in automatic disqualification?</t>
  </si>
  <si>
    <t>The preferred method of funding Armored Car fees is through compensating balances, but this requirement has been removed so that it is not an automatic disqualification if the bank cannot provide this service.</t>
  </si>
  <si>
    <t>Branch Locations</t>
  </si>
  <si>
    <t>Addresses were given for locations of State offices. Are those the offices that need to be in close proximity to local branches?</t>
  </si>
  <si>
    <t>Yes. But we ask you to fully disclose your full branch network. Those are the main addresses, but there could be others.</t>
  </si>
  <si>
    <t>Some services include additional discounts for additional volume. Considering that the state may divide the award between multiple bidders (and thus may divide the volume to less than the disclosed volumes in the RFP) is it permissible to include pricing in the RFP based on 100% of the volumes disclosed being awarded to a single entity?</t>
  </si>
  <si>
    <t>Yes. We want you to bid based on 100% of the volumes disclosed. If there is some tiering or if the award is separated between multiple vendors, indicate that your pricing may change based on that.</t>
  </si>
  <si>
    <t>Pricing</t>
  </si>
  <si>
    <t>Some services may be free or discounted based on the use of a related service. If a service is free or discounted or otherwise requires the use of a related service, is it acceptable to include these requirements in the disclosures, or must this also be disclosed in the pricing pro forma. If disclosure in the pricing pro-forma is required, what is the preferred format?</t>
  </si>
  <si>
    <t>Yes, we would like that disclosed in the pricing pro forma. If there is a service you do not charge a fee for, please indicate no charge required. We want there to be a difference between zero and a charge that you wouldn’t even charge at all. If that price must be bundled with another service, add a comment that it is required to be bundled in order to receive x price.</t>
  </si>
  <si>
    <t>Can AFP codes be provided for the line items in pricing?</t>
  </si>
  <si>
    <t xml:space="preserve">Is the inability to meet a stated min. requirement an automatic disqualifier of any potential bidder?  </t>
  </si>
  <si>
    <t>Section C - Paragraph 2</t>
  </si>
  <si>
    <t>If the State plans to only implement SmartSafes for cash deposits, are traditional cash vault services required?  Other than SmartSafe servicing by the armored carrier, does the State need armored carrier pickups of cash deposits?  This statement conflicts with p9 which indicates bidders need to provide both cash vault and Smart Safe services.  Please clarify.</t>
  </si>
  <si>
    <t>The State has traditional cash vault services currently but most of that activity will transition to SmartSafe.  There may be instances where SmartSafe technology will not be a viable solution, in which case traditional vault services may still be required.</t>
  </si>
  <si>
    <t>What is the States expectation in terms of pricing for the 3-year and 5-year proposal? Is it fix pricing throughout the 5-year proposal? Only 3 years and then we can review pricing?</t>
  </si>
  <si>
    <t>The State plans to review and evaluate both its 5-year pricing and 3-year pricing and select the best arrangement for the State.  The State expects pricing to be fixed for the base term of the contract, with the opportunity to review pricing only at renewal periods, if any.</t>
  </si>
  <si>
    <t xml:space="preserve">Section C- Lockbox </t>
  </si>
  <si>
    <t>Does the State own their own boxes?</t>
  </si>
  <si>
    <t>No. The encumbent bank owns the boxes.</t>
  </si>
  <si>
    <t>Lockbox # 4-Division of Motor Vehicles</t>
  </si>
  <si>
    <t>How much cash does the State receive on a monthly basis?</t>
  </si>
  <si>
    <t>The state receives check payments through the lockboxes. Total processing is from $650k to $1m per month depending on volume.</t>
  </si>
  <si>
    <t>Service Group 1</t>
  </si>
  <si>
    <t xml:space="preserve">Pricing Proforma </t>
  </si>
  <si>
    <t>Tab 2 Line 198 &amp; 199</t>
  </si>
  <si>
    <t>Billing Code Wholesale Elockbox Unbanked and Retail Elockbox Unbanked. What does this mean? Does this mean, payments being made by cashier's checkk, money order or cash?</t>
  </si>
  <si>
    <t>An unbanked item that does not meet bank processing requirements and is returned to the customer.</t>
  </si>
  <si>
    <t>6 &amp; 23</t>
  </si>
  <si>
    <t>As the federal government transitions away from issuing paper checks beginning in September, there is a timely opportunity for the State to align with this direction. Doing so could result in significant cost savings, improved operational efficiency, reduced fraud risk, and enhanced promotion of financial literacy. In light of these potential benefits, would the State consider revisiting its current check cashing requirement?"</t>
  </si>
  <si>
    <t>It is unlikely that the State will change its current check cashing requirement during the term of this next banking contract.</t>
  </si>
  <si>
    <t>2/III</t>
  </si>
  <si>
    <t xml:space="preserve">How do we obtain a recording of the Pre-Bidder Conference </t>
  </si>
  <si>
    <t>7/A</t>
  </si>
  <si>
    <t>Please elaborate on hybrid DDA accounts that earn ECR and interest</t>
  </si>
  <si>
    <t>Hybrid DDAs allow the State to earn ECR and hard-dollar interest on funds resting in the same account.  ECR is earned on the amount needed to offset fees and hard-dollar interest in earned on the excess balances.</t>
  </si>
  <si>
    <t>9/A</t>
  </si>
  <si>
    <t>Do you currently receive quarterly analysis statements</t>
  </si>
  <si>
    <t>Would you consider another Q &amp; A period or extension for more technical questions from other business lines or project management group as we get further into the details</t>
  </si>
  <si>
    <t>For boxes you desire image-based lockbox services , what type of image delivery best suits your needs:
a)	Internet-based browser application with online retention of:
i.	90 days (default)?
ii.	2 years?
iii.	7 years?
iv.	10 years?
b)	Periodic CD/DVD:
i.	Monthly (default)?
ii.	Weekly?
iii.	Daily?
c)	Daily transmission of indexed images to be imported into your in-house image database?
i.	Single TIFF (each image is a separate .tif file)?
ii.	Multi-TIFF (each transaction is a single .tif file containing multiple images)?
You may elect more than one delivery method (e.g., browser with monthly CDs; browser and daily transmission). Your selection may vary by lockbox.</t>
  </si>
  <si>
    <t>https://teams.microsoft.com/l/meetingrecap?driveId=b%21DcslptetOEafHQwCEziSdiSj2df8GnlGuIlWPWtcAiVdzCMjQLNfS5t3S82mM0Hy&amp;driveItemId=015FQ3AODHBPWCMI3YEFH2WPCYZWK5JQHQ&amp;sitePath=https%3A%2F%2Fpfmllc-my.sharepoint.com%2F%3Av%3A%2Fg%2Fpersonal%2Fmillert_pfm_com%2FEWcL7CYjeCFPqzxYzZXUwPABxX3OMJYKO4Q-dFA64dBTQA&amp;fileUrl=https%3A%2F%2Fpfmllc-my.sharepoint.com%2Fpersonal%2Fmillert_pfm_com%2FDocuments%2FRecordings%2FState%2520of%2520Rhode%2520Island%2520Banking%2520RFP_RFP%2520Pre-Bidder%2527s%2520Conference-20250514_130931-Meeting%2520Recording.mp4%3Fweb%3D1&amp;iCalUid=040000008200E00074C5B7101A82E00800000000B09A604239BFDB010000000000000000100000002AAE0740B8F9024F98BB681E961026FA&amp;threadId=19%3Ameeting_YmFmNTU5MjctODg2Zi00NzZlLThkYTItNGZiZGRjMWIxZmU5%40thread.v2&amp;organizerId=212aa97c-8ea4-4e4d-9476-2b853c267c75&amp;tenantId=d2e7467c-409f-42ef-87c5-0c0d0c85b295&amp;callId=decbfaae-0838-4e1c-bd79-f01a0680e798&amp;threadType=Meeting&amp;meetingType=Scheduled&amp;subType=RecapSharingLink_RecapCore</t>
  </si>
  <si>
    <t>Please review the Pricing Proforma</t>
  </si>
  <si>
    <t>This service allows the State to define how ACHs are authorized.</t>
  </si>
  <si>
    <t>The State accepts all of these types of payments.</t>
  </si>
  <si>
    <t xml:space="preserve">The State's merchant processing environment is very decentralized and the exact volume processed on all MIDS is not yet known. The purpose of this RFI is to gather information about the firm's capabilities to inform the State on potential requirements a future RFP. </t>
  </si>
  <si>
    <t xml:space="preserve">The State's merchant processing environment is very decentralized and the exact number of credit card transactions processing is not yet known. The purpose of this RFI is to gather information about the firm's capabilities to inform the State on potential requirements a future RFP. </t>
  </si>
  <si>
    <t>The State would like the firm to elaborate in all methods of authorizations it offers.</t>
  </si>
  <si>
    <t xml:space="preserve">The State has not yet formulated requirements, thus the RFI. The State would like to hear all of your firm's IVR offerings. </t>
  </si>
  <si>
    <t>There are multiple website payments interfaces in use.  There may be solutions implemented using one or both types of technology mentioned.</t>
  </si>
  <si>
    <t>The State has not formulated an EMV strategy and does not have timeframes to implement such solutions.  The State is looking for bidders to fully describe its MNV solutions available.</t>
  </si>
  <si>
    <t>The State's merchant processing environment is very decentralized and the exact number and types of equipment in use is not known.  The purpose of this RFI is to gather information about the firm's capabilities to inform the State on potential requirements a future RFP.  Please elaborate on the equipment your firm offers.</t>
  </si>
  <si>
    <t>The State's merchant processing environment is very decentralized and the POS systems in use are not fully known.  The purpose of this RFI is to gather information about the firm's capabilities to inform the State on potential requirements a future RFP.  Please elaborate on the POS systems that are compatible with your firm's platforms.</t>
  </si>
  <si>
    <t>The State's merchant processing environment is very decentralized and the gateways in use are not fully known.  The purpose of this RFI is to gather information about the firm's capabilities to inform the State on potential requirements a future RFP.  Please elaborate on the gateways/third-party payment software or middleware applications that are compatible with your firm's platforms.</t>
  </si>
  <si>
    <t>The State is utilizing P2P and E2D encryotion today but doesn’t have a full inventory of the products used by all entities.</t>
  </si>
  <si>
    <t>The State's merchant processing environment is very decentralized and the tokenization solutions that are in use by every agency and department are not fully known.  The purpose of this RFI is to gather information about the firm's capabilities to inform the State on potential requirements a future RFP.  Please elaborate on the tokenization solutions offered by your firm.</t>
  </si>
  <si>
    <t>The State is looking to implement a service fee program that can be used by all agencies and the State is interested in a Master Price Agreement for these services.</t>
  </si>
  <si>
    <t xml:space="preserve">These details are not fully knows at this time.  The State would be interesting in your solutions that would allow the State to accept all payment brands. </t>
  </si>
  <si>
    <t>The State has not forumlated any specific requirements but would like to hear the options your firm offers for managing a service fee program.</t>
  </si>
  <si>
    <t>The State has not forumlated any specific requirements but would like to hear the communication options your firm offers.</t>
  </si>
  <si>
    <t>The State is accepting Pin Debit transactions but does not have the aggregate annual volume and number of tranactions processed by the State.  The State would like to hear your options for supporting Pin Debit transactions.</t>
  </si>
  <si>
    <t>The current funding varies, but the State would like the firm to elaborate on the current funding options you offer.</t>
  </si>
  <si>
    <t xml:space="preserve">Funds are settled into multiple banks at this time depending on the agency.  </t>
  </si>
  <si>
    <t>The settlement cut-off times vary but the State would be interested in the options for settlement that you offer.</t>
  </si>
  <si>
    <t xml:space="preserve">The State's merchant processing environment is very decentralized and the details requested are not fully known.  The purpose of this RFI is to gather information about the firm's capabilities to inform the State on potential requirements a future RFP.  </t>
  </si>
  <si>
    <t>The State believes both strategies are in use around the State, depending on the agency.</t>
  </si>
  <si>
    <t>The State has no plans to contact references requested.</t>
  </si>
  <si>
    <t>The State's merchant processing environment is very decentralized and the details requested are not fully known.  The purpose of this RFI is to gather information about the firm's capabilities to inform the State on potential requirements a future RFP.  Please provide details how your firm could support recurring transactions.</t>
  </si>
  <si>
    <t>The State has not formulated any requirements as of yet.  The State would be looking to hear if and how your firm could support these solutions or solutions you offer that could replace these solutions.</t>
  </si>
  <si>
    <t>We understand the State to be PCI compliant but details as to the PCI level are not yet known.</t>
  </si>
  <si>
    <t>The State has not formulated any requirements as of yet. This RFI will help inform the State of the most appropriate requirements.</t>
  </si>
  <si>
    <t>The State's merchant processing environment is very decentralized and the fraud tools that are in use by every agency and department are not fully known.  The purpose of this RFI is to gather information about the firm's capabilities to inform the State on potential requirements a future RFP.  Please elaborate on the fraud tools offered by your firm.</t>
  </si>
  <si>
    <t>Currently, the State receives monthly analysis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</si>
</sst>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0"/>
      <color theme="1"/>
      <name val="Arial"/>
      <family val="2"/>
    </font>
    <font>
      <b/>
      <sz val="10"/>
      <color theme="1"/>
      <name val="Arial"/>
      <family val="2"/>
    </font>
    <font>
      <u/>
      <sz val="10"/>
      <color theme="10"/>
      <name val="Arial"/>
      <family val="2"/>
    </font>
    <font>
      <sz val="10"/>
      <name val="Arial"/>
      <family val="2"/>
    </font>
    <font>
      <sz val="10"/>
      <color rgb="FF000000"/>
      <name val="Arial"/>
      <family val="2"/>
    </font>
    <font>
      <sz val="10"/>
      <color theme="1"/>
      <name val="Arial"/>
      <family val="2"/>
    </font>
    <font>
      <sz val="10"/>
      <color rgb="FF000000"/>
      <name val="Arial"/>
      <family val="2"/>
    </font>
    <font>
      <b/>
      <sz val="10"/>
      <color rgb="FF000000"/>
      <name val="Arial"/>
      <family val="2"/>
    </font>
    <font>
      <b/>
      <sz val="8"/>
      <color theme="1"/>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2" fillId="2" borderId="0" xfId="0" applyFont="1" applyFill="1"/>
    <xf numFmtId="0" fontId="3" fillId="2" borderId="0" xfId="0" applyFont="1" applyFill="1"/>
    <xf numFmtId="15" fontId="2" fillId="2" borderId="0" xfId="0" applyNumberFormat="1" applyFont="1" applyFill="1"/>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6" fillId="2" borderId="1" xfId="0"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1" xfId="0" applyFont="1" applyFill="1" applyBorder="1" applyAlignment="1">
      <alignment horizontal="center"/>
    </xf>
    <xf numFmtId="0" fontId="2" fillId="2" borderId="1" xfId="0" quotePrefix="1" applyFont="1" applyFill="1" applyBorder="1" applyAlignment="1">
      <alignment horizontal="center"/>
    </xf>
    <xf numFmtId="0" fontId="4" fillId="2" borderId="1" xfId="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AC75D5"/>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9"/>
  <sheetViews>
    <sheetView tabSelected="1" zoomScale="40" workbookViewId="0">
      <pane ySplit="10" topLeftCell="A11" activePane="bottomLeft" state="frozen"/>
      <selection pane="bottomLeft" activeCell="F5" sqref="F5"/>
    </sheetView>
  </sheetViews>
  <sheetFormatPr defaultColWidth="9.1796875" defaultRowHeight="12.5" x14ac:dyDescent="0.25"/>
  <cols>
    <col min="1" max="1" width="18.26953125" style="1" customWidth="1"/>
    <col min="2" max="2" width="31.453125" style="1" customWidth="1"/>
    <col min="3" max="3" width="29.453125" style="1" customWidth="1"/>
    <col min="4" max="4" width="24.81640625" style="1" customWidth="1"/>
    <col min="5" max="5" width="55.54296875" style="1" customWidth="1"/>
    <col min="6" max="6" width="61.7265625" style="1" customWidth="1"/>
    <col min="7" max="7" width="9.1796875" style="1"/>
    <col min="8" max="8" width="13.1796875" style="1" customWidth="1"/>
    <col min="9" max="16384" width="9.1796875" style="1"/>
  </cols>
  <sheetData>
    <row r="1" spans="1:8" ht="13" x14ac:dyDescent="0.3">
      <c r="B1" s="2" t="s">
        <v>0</v>
      </c>
    </row>
    <row r="2" spans="1:8" ht="13" x14ac:dyDescent="0.3">
      <c r="B2" s="2" t="s">
        <v>1</v>
      </c>
      <c r="C2" s="2"/>
      <c r="H2" s="3"/>
    </row>
    <row r="3" spans="1:8" ht="13" x14ac:dyDescent="0.3">
      <c r="B3" s="19" t="s">
        <v>2</v>
      </c>
      <c r="C3" s="20"/>
      <c r="D3" s="25" t="s">
        <v>3</v>
      </c>
      <c r="E3" s="25"/>
    </row>
    <row r="4" spans="1:8" ht="13" x14ac:dyDescent="0.3">
      <c r="B4" s="19" t="s">
        <v>4</v>
      </c>
      <c r="C4" s="20"/>
      <c r="D4" s="25" t="s">
        <v>5</v>
      </c>
      <c r="E4" s="25"/>
    </row>
    <row r="5" spans="1:8" ht="13" x14ac:dyDescent="0.3">
      <c r="B5" s="19" t="s">
        <v>6</v>
      </c>
      <c r="C5" s="20"/>
      <c r="D5" s="26" t="s">
        <v>7</v>
      </c>
      <c r="E5" s="26"/>
    </row>
    <row r="6" spans="1:8" ht="13" x14ac:dyDescent="0.3">
      <c r="B6" s="19" t="s">
        <v>8</v>
      </c>
      <c r="C6" s="20"/>
      <c r="D6" s="26" t="s">
        <v>9</v>
      </c>
      <c r="E6" s="26"/>
    </row>
    <row r="7" spans="1:8" ht="12.65" customHeight="1" x14ac:dyDescent="0.25">
      <c r="B7" s="21" t="s">
        <v>10</v>
      </c>
      <c r="C7" s="22"/>
      <c r="D7" s="27" t="s">
        <v>11</v>
      </c>
      <c r="E7" s="27"/>
    </row>
    <row r="8" spans="1:8" x14ac:dyDescent="0.25">
      <c r="B8" s="23"/>
      <c r="C8" s="24"/>
      <c r="D8" s="27"/>
      <c r="E8" s="27"/>
    </row>
    <row r="10" spans="1:8" s="2" customFormat="1" ht="21.75" customHeight="1" x14ac:dyDescent="0.3">
      <c r="A10" s="4" t="s">
        <v>12</v>
      </c>
      <c r="B10" s="17" t="s">
        <v>13</v>
      </c>
      <c r="C10" s="17" t="s">
        <v>14</v>
      </c>
      <c r="D10" s="4" t="s">
        <v>15</v>
      </c>
      <c r="E10" s="4" t="s">
        <v>16</v>
      </c>
      <c r="F10" s="4" t="s">
        <v>17</v>
      </c>
    </row>
    <row r="11" spans="1:8" x14ac:dyDescent="0.25">
      <c r="A11" s="5">
        <v>1</v>
      </c>
      <c r="B11" s="5">
        <v>1</v>
      </c>
      <c r="C11" s="5">
        <v>3</v>
      </c>
      <c r="D11" s="7" t="s">
        <v>18</v>
      </c>
      <c r="E11" s="8" t="s">
        <v>19</v>
      </c>
      <c r="F11" s="8" t="s">
        <v>20</v>
      </c>
    </row>
    <row r="12" spans="1:8" ht="25" x14ac:dyDescent="0.25">
      <c r="A12" s="5">
        <f>A11+1</f>
        <v>2</v>
      </c>
      <c r="B12" s="5">
        <v>1</v>
      </c>
      <c r="C12" s="5">
        <v>3</v>
      </c>
      <c r="D12" s="7" t="s">
        <v>18</v>
      </c>
      <c r="E12" s="8" t="s">
        <v>21</v>
      </c>
      <c r="F12" s="9" t="s">
        <v>22</v>
      </c>
    </row>
    <row r="13" spans="1:8" ht="37.5" x14ac:dyDescent="0.25">
      <c r="A13" s="5">
        <f t="shared" ref="A13:A76" si="0">A12+1</f>
        <v>3</v>
      </c>
      <c r="B13" s="5">
        <v>1</v>
      </c>
      <c r="C13" s="5">
        <v>3</v>
      </c>
      <c r="D13" s="7" t="s">
        <v>18</v>
      </c>
      <c r="E13" s="8" t="s">
        <v>23</v>
      </c>
      <c r="F13" s="13" t="s">
        <v>24</v>
      </c>
    </row>
    <row r="14" spans="1:8" ht="75" customHeight="1" x14ac:dyDescent="0.25">
      <c r="A14" s="5">
        <f t="shared" si="0"/>
        <v>4</v>
      </c>
      <c r="B14" s="5">
        <v>1</v>
      </c>
      <c r="C14" s="5">
        <v>3</v>
      </c>
      <c r="D14" s="7" t="s">
        <v>18</v>
      </c>
      <c r="E14" s="8" t="s">
        <v>25</v>
      </c>
      <c r="F14" s="8" t="s">
        <v>26</v>
      </c>
    </row>
    <row r="15" spans="1:8" ht="32.25" customHeight="1" x14ac:dyDescent="0.25">
      <c r="A15" s="5">
        <f t="shared" si="0"/>
        <v>5</v>
      </c>
      <c r="B15" s="5">
        <v>1</v>
      </c>
      <c r="C15" s="5">
        <v>3</v>
      </c>
      <c r="D15" s="8" t="s">
        <v>89</v>
      </c>
      <c r="E15" s="8" t="s">
        <v>90</v>
      </c>
      <c r="F15" s="8" t="s">
        <v>91</v>
      </c>
    </row>
    <row r="16" spans="1:8" ht="105" customHeight="1" x14ac:dyDescent="0.25">
      <c r="A16" s="5">
        <f t="shared" si="0"/>
        <v>6</v>
      </c>
      <c r="B16" s="5">
        <v>1</v>
      </c>
      <c r="C16" s="5">
        <v>5</v>
      </c>
      <c r="D16" s="7" t="s">
        <v>92</v>
      </c>
      <c r="E16" s="8" t="s">
        <v>93</v>
      </c>
      <c r="F16" s="8" t="s">
        <v>94</v>
      </c>
    </row>
    <row r="17" spans="1:6" ht="50.25" customHeight="1" x14ac:dyDescent="0.25">
      <c r="A17" s="5">
        <f t="shared" si="0"/>
        <v>7</v>
      </c>
      <c r="B17" s="5">
        <v>1</v>
      </c>
      <c r="C17" s="5">
        <v>6</v>
      </c>
      <c r="D17" s="8" t="s">
        <v>95</v>
      </c>
      <c r="E17" s="8" t="s">
        <v>96</v>
      </c>
      <c r="F17" s="13" t="s">
        <v>97</v>
      </c>
    </row>
    <row r="18" spans="1:6" ht="99" customHeight="1" x14ac:dyDescent="0.25">
      <c r="A18" s="5">
        <f t="shared" si="0"/>
        <v>8</v>
      </c>
      <c r="B18" s="5">
        <v>1</v>
      </c>
      <c r="C18" s="5">
        <v>7</v>
      </c>
      <c r="D18" s="8" t="s">
        <v>98</v>
      </c>
      <c r="E18" s="8" t="s">
        <v>99</v>
      </c>
      <c r="F18" s="15" t="s">
        <v>100</v>
      </c>
    </row>
    <row r="19" spans="1:6" ht="27" customHeight="1" x14ac:dyDescent="0.25">
      <c r="A19" s="5">
        <f t="shared" si="0"/>
        <v>9</v>
      </c>
      <c r="B19" s="5">
        <v>1</v>
      </c>
      <c r="C19" s="5">
        <v>7</v>
      </c>
      <c r="D19" s="8" t="s">
        <v>101</v>
      </c>
      <c r="E19" s="8" t="s">
        <v>102</v>
      </c>
      <c r="F19" s="15" t="s">
        <v>103</v>
      </c>
    </row>
    <row r="20" spans="1:6" s="2" customFormat="1" ht="27" customHeight="1" x14ac:dyDescent="0.3">
      <c r="A20" s="5">
        <f t="shared" si="0"/>
        <v>10</v>
      </c>
      <c r="B20" s="5">
        <v>1</v>
      </c>
      <c r="C20" s="5">
        <v>8</v>
      </c>
      <c r="D20" s="5"/>
      <c r="E20" s="8" t="s">
        <v>104</v>
      </c>
      <c r="F20" s="8" t="s">
        <v>105</v>
      </c>
    </row>
    <row r="21" spans="1:6" ht="27" customHeight="1" x14ac:dyDescent="0.25">
      <c r="A21" s="5">
        <f t="shared" si="0"/>
        <v>11</v>
      </c>
      <c r="B21" s="5">
        <v>1</v>
      </c>
      <c r="C21" s="5">
        <v>8</v>
      </c>
      <c r="D21" s="7" t="s">
        <v>106</v>
      </c>
      <c r="E21" s="8" t="s">
        <v>107</v>
      </c>
      <c r="F21" s="14" t="s">
        <v>108</v>
      </c>
    </row>
    <row r="22" spans="1:6" ht="27" customHeight="1" x14ac:dyDescent="0.25">
      <c r="A22" s="5">
        <f t="shared" si="0"/>
        <v>12</v>
      </c>
      <c r="B22" s="5">
        <v>1</v>
      </c>
      <c r="C22" s="5">
        <v>8</v>
      </c>
      <c r="D22" s="7" t="s">
        <v>109</v>
      </c>
      <c r="E22" s="8" t="s">
        <v>110</v>
      </c>
      <c r="F22" s="14" t="s">
        <v>111</v>
      </c>
    </row>
    <row r="23" spans="1:6" ht="25" x14ac:dyDescent="0.25">
      <c r="A23" s="5">
        <f t="shared" si="0"/>
        <v>13</v>
      </c>
      <c r="B23" s="5">
        <v>1</v>
      </c>
      <c r="C23" s="5">
        <v>8</v>
      </c>
      <c r="D23" s="7" t="s">
        <v>112</v>
      </c>
      <c r="E23" s="8" t="s">
        <v>113</v>
      </c>
      <c r="F23" s="8" t="s">
        <v>114</v>
      </c>
    </row>
    <row r="24" spans="1:6" ht="25" x14ac:dyDescent="0.25">
      <c r="A24" s="5">
        <f t="shared" si="0"/>
        <v>14</v>
      </c>
      <c r="B24" s="5">
        <v>1</v>
      </c>
      <c r="C24" s="5">
        <v>8</v>
      </c>
      <c r="D24" s="7" t="s">
        <v>112</v>
      </c>
      <c r="E24" s="8" t="s">
        <v>115</v>
      </c>
      <c r="F24" s="15" t="s">
        <v>116</v>
      </c>
    </row>
    <row r="25" spans="1:6" ht="37.5" x14ac:dyDescent="0.25">
      <c r="A25" s="5">
        <f t="shared" si="0"/>
        <v>15</v>
      </c>
      <c r="B25" s="5">
        <v>1</v>
      </c>
      <c r="C25" s="5">
        <v>8</v>
      </c>
      <c r="D25" s="7" t="s">
        <v>117</v>
      </c>
      <c r="E25" s="8" t="s">
        <v>118</v>
      </c>
      <c r="F25" s="8" t="s">
        <v>119</v>
      </c>
    </row>
    <row r="26" spans="1:6" ht="37.5" x14ac:dyDescent="0.25">
      <c r="A26" s="5">
        <f t="shared" si="0"/>
        <v>16</v>
      </c>
      <c r="B26" s="5">
        <v>1</v>
      </c>
      <c r="C26" s="5">
        <v>8</v>
      </c>
      <c r="D26" s="7" t="s">
        <v>120</v>
      </c>
      <c r="E26" s="8" t="s">
        <v>121</v>
      </c>
      <c r="F26" s="10" t="s">
        <v>122</v>
      </c>
    </row>
    <row r="27" spans="1:6" ht="75" x14ac:dyDescent="0.25">
      <c r="A27" s="5">
        <f t="shared" si="0"/>
        <v>17</v>
      </c>
      <c r="B27" s="5">
        <v>1</v>
      </c>
      <c r="C27" s="5">
        <v>8</v>
      </c>
      <c r="D27" s="8" t="s">
        <v>123</v>
      </c>
      <c r="E27" s="8" t="s">
        <v>124</v>
      </c>
      <c r="F27" s="8" t="s">
        <v>125</v>
      </c>
    </row>
    <row r="28" spans="1:6" ht="25" x14ac:dyDescent="0.25">
      <c r="A28" s="5">
        <f t="shared" si="0"/>
        <v>18</v>
      </c>
      <c r="B28" s="5">
        <v>1</v>
      </c>
      <c r="C28" s="5">
        <v>8</v>
      </c>
      <c r="D28" s="8" t="s">
        <v>123</v>
      </c>
      <c r="E28" s="8" t="s">
        <v>126</v>
      </c>
      <c r="F28" s="8" t="s">
        <v>127</v>
      </c>
    </row>
    <row r="29" spans="1:6" x14ac:dyDescent="0.25">
      <c r="A29" s="5">
        <f t="shared" si="0"/>
        <v>19</v>
      </c>
      <c r="B29" s="5">
        <v>1</v>
      </c>
      <c r="C29" s="5">
        <v>8</v>
      </c>
      <c r="D29" s="8" t="s">
        <v>128</v>
      </c>
      <c r="E29" s="8" t="s">
        <v>129</v>
      </c>
      <c r="F29" s="8">
        <v>21</v>
      </c>
    </row>
    <row r="30" spans="1:6" ht="37.5" x14ac:dyDescent="0.25">
      <c r="A30" s="5">
        <f t="shared" si="0"/>
        <v>20</v>
      </c>
      <c r="B30" s="5">
        <v>1</v>
      </c>
      <c r="C30" s="5">
        <v>8</v>
      </c>
      <c r="D30" s="8" t="s">
        <v>130</v>
      </c>
      <c r="E30" s="8" t="s">
        <v>131</v>
      </c>
      <c r="F30" s="13" t="s">
        <v>132</v>
      </c>
    </row>
    <row r="31" spans="1:6" ht="25" x14ac:dyDescent="0.25">
      <c r="A31" s="5">
        <f t="shared" si="0"/>
        <v>21</v>
      </c>
      <c r="B31" s="5">
        <v>1</v>
      </c>
      <c r="C31" s="5">
        <v>8</v>
      </c>
      <c r="D31" s="8" t="s">
        <v>133</v>
      </c>
      <c r="E31" s="8" t="s">
        <v>134</v>
      </c>
      <c r="F31" s="8" t="s">
        <v>135</v>
      </c>
    </row>
    <row r="32" spans="1:6" ht="37.5" customHeight="1" x14ac:dyDescent="0.25">
      <c r="A32" s="5">
        <f t="shared" si="0"/>
        <v>22</v>
      </c>
      <c r="B32" s="5">
        <v>1</v>
      </c>
      <c r="C32" s="5">
        <v>8</v>
      </c>
      <c r="D32" s="8" t="s">
        <v>133</v>
      </c>
      <c r="E32" s="8" t="s">
        <v>136</v>
      </c>
      <c r="F32" s="8" t="s">
        <v>135</v>
      </c>
    </row>
    <row r="33" spans="1:6" ht="37.5" x14ac:dyDescent="0.25">
      <c r="A33" s="5">
        <f t="shared" si="0"/>
        <v>23</v>
      </c>
      <c r="B33" s="5">
        <v>1</v>
      </c>
      <c r="C33" s="5">
        <v>9</v>
      </c>
      <c r="D33" s="8" t="s">
        <v>137</v>
      </c>
      <c r="E33" s="8" t="s">
        <v>138</v>
      </c>
      <c r="F33" s="8" t="s">
        <v>103</v>
      </c>
    </row>
    <row r="34" spans="1:6" ht="112.5" x14ac:dyDescent="0.25">
      <c r="A34" s="5">
        <f t="shared" si="0"/>
        <v>24</v>
      </c>
      <c r="B34" s="5">
        <v>1</v>
      </c>
      <c r="C34" s="5">
        <v>9</v>
      </c>
      <c r="D34" s="8" t="s">
        <v>139</v>
      </c>
      <c r="E34" s="8" t="s">
        <v>140</v>
      </c>
      <c r="F34" s="8" t="s">
        <v>141</v>
      </c>
    </row>
    <row r="35" spans="1:6" ht="62.5" x14ac:dyDescent="0.25">
      <c r="A35" s="5">
        <f t="shared" si="0"/>
        <v>25</v>
      </c>
      <c r="B35" s="5">
        <v>1</v>
      </c>
      <c r="C35" s="5">
        <v>9</v>
      </c>
      <c r="D35" s="8" t="s">
        <v>123</v>
      </c>
      <c r="E35" s="8" t="s">
        <v>142</v>
      </c>
      <c r="F35" s="13" t="s">
        <v>143</v>
      </c>
    </row>
    <row r="36" spans="1:6" ht="25" x14ac:dyDescent="0.25">
      <c r="A36" s="5">
        <f t="shared" si="0"/>
        <v>26</v>
      </c>
      <c r="B36" s="5">
        <v>1</v>
      </c>
      <c r="C36" s="5">
        <v>9</v>
      </c>
      <c r="D36" s="8" t="s">
        <v>123</v>
      </c>
      <c r="E36" s="8" t="s">
        <v>144</v>
      </c>
      <c r="F36" s="13" t="s">
        <v>145</v>
      </c>
    </row>
    <row r="37" spans="1:6" ht="53.25" customHeight="1" x14ac:dyDescent="0.25">
      <c r="A37" s="5">
        <f t="shared" si="0"/>
        <v>27</v>
      </c>
      <c r="B37" s="5">
        <v>1</v>
      </c>
      <c r="C37" s="5">
        <v>9</v>
      </c>
      <c r="D37" s="8" t="s">
        <v>123</v>
      </c>
      <c r="E37" s="8" t="s">
        <v>146</v>
      </c>
      <c r="F37" s="8" t="s">
        <v>147</v>
      </c>
    </row>
    <row r="38" spans="1:6" ht="37.5" x14ac:dyDescent="0.25">
      <c r="A38" s="5">
        <f t="shared" si="0"/>
        <v>28</v>
      </c>
      <c r="B38" s="5">
        <v>1</v>
      </c>
      <c r="C38" s="5">
        <v>9</v>
      </c>
      <c r="D38" s="8" t="s">
        <v>148</v>
      </c>
      <c r="E38" s="8" t="s">
        <v>149</v>
      </c>
      <c r="F38" s="13" t="s">
        <v>150</v>
      </c>
    </row>
    <row r="39" spans="1:6" ht="37.5" x14ac:dyDescent="0.25">
      <c r="A39" s="5">
        <f t="shared" si="0"/>
        <v>29</v>
      </c>
      <c r="B39" s="5">
        <v>1</v>
      </c>
      <c r="C39" s="5">
        <v>9</v>
      </c>
      <c r="D39" s="8" t="s">
        <v>148</v>
      </c>
      <c r="E39" s="8" t="s">
        <v>151</v>
      </c>
      <c r="F39" s="13" t="s">
        <v>152</v>
      </c>
    </row>
    <row r="40" spans="1:6" ht="37.5" x14ac:dyDescent="0.25">
      <c r="A40" s="5">
        <f t="shared" si="0"/>
        <v>30</v>
      </c>
      <c r="B40" s="5">
        <v>1</v>
      </c>
      <c r="C40" s="5">
        <v>9</v>
      </c>
      <c r="D40" s="8" t="s">
        <v>148</v>
      </c>
      <c r="E40" s="8" t="s">
        <v>153</v>
      </c>
      <c r="F40" s="8" t="s">
        <v>154</v>
      </c>
    </row>
    <row r="41" spans="1:6" ht="37.5" x14ac:dyDescent="0.25">
      <c r="A41" s="5">
        <f t="shared" si="0"/>
        <v>31</v>
      </c>
      <c r="B41" s="5">
        <v>1</v>
      </c>
      <c r="C41" s="5">
        <v>9</v>
      </c>
      <c r="D41" s="8" t="s">
        <v>155</v>
      </c>
      <c r="E41" s="8" t="s">
        <v>156</v>
      </c>
      <c r="F41" s="8" t="s">
        <v>157</v>
      </c>
    </row>
    <row r="42" spans="1:6" ht="25" x14ac:dyDescent="0.25">
      <c r="A42" s="5">
        <f t="shared" si="0"/>
        <v>32</v>
      </c>
      <c r="B42" s="5">
        <v>1</v>
      </c>
      <c r="C42" s="5">
        <v>10</v>
      </c>
      <c r="D42" s="7" t="s">
        <v>162</v>
      </c>
      <c r="E42" s="8" t="s">
        <v>163</v>
      </c>
      <c r="F42" s="14" t="s">
        <v>164</v>
      </c>
    </row>
    <row r="43" spans="1:6" ht="25" x14ac:dyDescent="0.25">
      <c r="A43" s="5">
        <f t="shared" si="0"/>
        <v>33</v>
      </c>
      <c r="B43" s="5">
        <v>1</v>
      </c>
      <c r="C43" s="5">
        <v>10</v>
      </c>
      <c r="D43" s="7" t="s">
        <v>165</v>
      </c>
      <c r="E43" s="8" t="s">
        <v>166</v>
      </c>
      <c r="F43" s="8" t="s">
        <v>167</v>
      </c>
    </row>
    <row r="44" spans="1:6" x14ac:dyDescent="0.25">
      <c r="A44" s="5">
        <f t="shared" si="0"/>
        <v>34</v>
      </c>
      <c r="B44" s="5">
        <v>1</v>
      </c>
      <c r="C44" s="5">
        <v>10</v>
      </c>
      <c r="D44" s="7" t="s">
        <v>165</v>
      </c>
      <c r="E44" s="8" t="s">
        <v>168</v>
      </c>
      <c r="F44" s="8" t="s">
        <v>169</v>
      </c>
    </row>
    <row r="45" spans="1:6" ht="37.5" x14ac:dyDescent="0.25">
      <c r="A45" s="5">
        <f t="shared" si="0"/>
        <v>35</v>
      </c>
      <c r="B45" s="5">
        <v>1</v>
      </c>
      <c r="C45" s="5">
        <v>10</v>
      </c>
      <c r="D45" s="7" t="s">
        <v>165</v>
      </c>
      <c r="E45" s="8" t="s">
        <v>170</v>
      </c>
      <c r="F45" s="14" t="s">
        <v>171</v>
      </c>
    </row>
    <row r="46" spans="1:6" ht="237.5" x14ac:dyDescent="0.25">
      <c r="A46" s="5">
        <f t="shared" si="0"/>
        <v>36</v>
      </c>
      <c r="B46" s="5">
        <v>1</v>
      </c>
      <c r="C46" s="5">
        <v>10</v>
      </c>
      <c r="D46" s="7" t="s">
        <v>165</v>
      </c>
      <c r="E46" s="9" t="s">
        <v>509</v>
      </c>
      <c r="F46" s="13" t="s">
        <v>172</v>
      </c>
    </row>
    <row r="47" spans="1:6" ht="100" x14ac:dyDescent="0.25">
      <c r="A47" s="5">
        <f t="shared" si="0"/>
        <v>37</v>
      </c>
      <c r="B47" s="5">
        <v>1</v>
      </c>
      <c r="C47" s="5">
        <v>10</v>
      </c>
      <c r="D47" s="7" t="s">
        <v>165</v>
      </c>
      <c r="E47" s="8" t="s">
        <v>173</v>
      </c>
      <c r="F47" s="8" t="s">
        <v>174</v>
      </c>
    </row>
    <row r="48" spans="1:6" ht="30" customHeight="1" x14ac:dyDescent="0.25">
      <c r="A48" s="5">
        <f t="shared" si="0"/>
        <v>38</v>
      </c>
      <c r="B48" s="5">
        <v>1</v>
      </c>
      <c r="C48" s="5">
        <v>10</v>
      </c>
      <c r="D48" s="7" t="s">
        <v>165</v>
      </c>
      <c r="E48" s="8" t="s">
        <v>175</v>
      </c>
      <c r="F48" s="8" t="s">
        <v>176</v>
      </c>
    </row>
    <row r="49" spans="1:6" ht="25" x14ac:dyDescent="0.25">
      <c r="A49" s="5">
        <f t="shared" si="0"/>
        <v>39</v>
      </c>
      <c r="B49" s="5">
        <v>1</v>
      </c>
      <c r="C49" s="5">
        <v>10</v>
      </c>
      <c r="D49" s="7" t="s">
        <v>165</v>
      </c>
      <c r="E49" s="8" t="s">
        <v>177</v>
      </c>
      <c r="F49" s="8" t="s">
        <v>178</v>
      </c>
    </row>
    <row r="50" spans="1:6" ht="50" x14ac:dyDescent="0.25">
      <c r="A50" s="5">
        <f t="shared" si="0"/>
        <v>40</v>
      </c>
      <c r="B50" s="5">
        <v>1</v>
      </c>
      <c r="C50" s="5">
        <v>10</v>
      </c>
      <c r="D50" s="8" t="s">
        <v>179</v>
      </c>
      <c r="E50" s="8" t="s">
        <v>180</v>
      </c>
      <c r="F50" s="15" t="s">
        <v>181</v>
      </c>
    </row>
    <row r="51" spans="1:6" ht="112.5" x14ac:dyDescent="0.25">
      <c r="A51" s="5">
        <f t="shared" si="0"/>
        <v>41</v>
      </c>
      <c r="B51" s="5">
        <v>1</v>
      </c>
      <c r="C51" s="5">
        <v>10</v>
      </c>
      <c r="D51" s="8" t="s">
        <v>179</v>
      </c>
      <c r="E51" s="8" t="s">
        <v>182</v>
      </c>
      <c r="F51" s="15" t="s">
        <v>183</v>
      </c>
    </row>
    <row r="52" spans="1:6" ht="37.5" x14ac:dyDescent="0.25">
      <c r="A52" s="5">
        <f t="shared" si="0"/>
        <v>42</v>
      </c>
      <c r="B52" s="5">
        <v>1</v>
      </c>
      <c r="C52" s="5">
        <v>10</v>
      </c>
      <c r="D52" s="8" t="s">
        <v>179</v>
      </c>
      <c r="E52" s="8" t="s">
        <v>184</v>
      </c>
      <c r="F52" s="8" t="s">
        <v>185</v>
      </c>
    </row>
    <row r="53" spans="1:6" x14ac:dyDescent="0.25">
      <c r="A53" s="5">
        <f t="shared" si="0"/>
        <v>43</v>
      </c>
      <c r="B53" s="5">
        <v>1</v>
      </c>
      <c r="C53" s="5">
        <v>10</v>
      </c>
      <c r="D53" s="8" t="s">
        <v>179</v>
      </c>
      <c r="E53" s="8" t="s">
        <v>186</v>
      </c>
      <c r="F53" s="8" t="s">
        <v>178</v>
      </c>
    </row>
    <row r="54" spans="1:6" ht="25" x14ac:dyDescent="0.25">
      <c r="A54" s="5">
        <f t="shared" si="0"/>
        <v>44</v>
      </c>
      <c r="B54" s="5">
        <v>1</v>
      </c>
      <c r="C54" s="5">
        <v>10</v>
      </c>
      <c r="D54" s="8" t="s">
        <v>179</v>
      </c>
      <c r="E54" s="8" t="s">
        <v>187</v>
      </c>
      <c r="F54" s="8" t="s">
        <v>178</v>
      </c>
    </row>
    <row r="55" spans="1:6" ht="13.5" customHeight="1" x14ac:dyDescent="0.25">
      <c r="A55" s="5">
        <f t="shared" si="0"/>
        <v>45</v>
      </c>
      <c r="B55" s="5">
        <v>1</v>
      </c>
      <c r="C55" s="5">
        <v>10</v>
      </c>
      <c r="D55" s="8" t="s">
        <v>179</v>
      </c>
      <c r="E55" s="8" t="s">
        <v>188</v>
      </c>
      <c r="F55" s="8" t="s">
        <v>189</v>
      </c>
    </row>
    <row r="56" spans="1:6" ht="25" x14ac:dyDescent="0.25">
      <c r="A56" s="5">
        <f t="shared" si="0"/>
        <v>46</v>
      </c>
      <c r="B56" s="5">
        <v>1</v>
      </c>
      <c r="C56" s="5">
        <v>10</v>
      </c>
      <c r="D56" s="8" t="s">
        <v>179</v>
      </c>
      <c r="E56" s="8" t="s">
        <v>190</v>
      </c>
      <c r="F56" s="8" t="s">
        <v>191</v>
      </c>
    </row>
    <row r="57" spans="1:6" ht="78.75" customHeight="1" x14ac:dyDescent="0.25">
      <c r="A57" s="5">
        <f t="shared" si="0"/>
        <v>47</v>
      </c>
      <c r="B57" s="5">
        <v>1</v>
      </c>
      <c r="C57" s="5">
        <v>10</v>
      </c>
      <c r="D57" s="8" t="s">
        <v>179</v>
      </c>
      <c r="E57" s="8" t="s">
        <v>192</v>
      </c>
      <c r="F57" s="13" t="s">
        <v>193</v>
      </c>
    </row>
    <row r="58" spans="1:6" ht="25" x14ac:dyDescent="0.25">
      <c r="A58" s="5">
        <f t="shared" si="0"/>
        <v>48</v>
      </c>
      <c r="B58" s="5">
        <v>1</v>
      </c>
      <c r="C58" s="5">
        <v>10</v>
      </c>
      <c r="D58" s="8" t="s">
        <v>179</v>
      </c>
      <c r="E58" s="8" t="s">
        <v>194</v>
      </c>
      <c r="F58" s="8" t="s">
        <v>195</v>
      </c>
    </row>
    <row r="59" spans="1:6" ht="17.25" customHeight="1" x14ac:dyDescent="0.25">
      <c r="A59" s="5">
        <f t="shared" si="0"/>
        <v>49</v>
      </c>
      <c r="B59" s="5">
        <v>1</v>
      </c>
      <c r="C59" s="5">
        <v>10</v>
      </c>
      <c r="D59" s="8" t="s">
        <v>179</v>
      </c>
      <c r="E59" s="8" t="s">
        <v>196</v>
      </c>
      <c r="F59" s="8" t="s">
        <v>197</v>
      </c>
    </row>
    <row r="60" spans="1:6" x14ac:dyDescent="0.25">
      <c r="A60" s="5">
        <f t="shared" si="0"/>
        <v>50</v>
      </c>
      <c r="B60" s="5">
        <v>1</v>
      </c>
      <c r="C60" s="5">
        <v>10</v>
      </c>
      <c r="D60" s="8" t="s">
        <v>198</v>
      </c>
      <c r="E60" s="8" t="s">
        <v>199</v>
      </c>
      <c r="F60" s="8" t="s">
        <v>200</v>
      </c>
    </row>
    <row r="61" spans="1:6" ht="25" x14ac:dyDescent="0.25">
      <c r="A61" s="5">
        <f t="shared" si="0"/>
        <v>51</v>
      </c>
      <c r="B61" s="5">
        <v>1</v>
      </c>
      <c r="C61" s="5">
        <v>10</v>
      </c>
      <c r="D61" s="8" t="s">
        <v>201</v>
      </c>
      <c r="E61" s="8" t="s">
        <v>202</v>
      </c>
      <c r="F61" s="8" t="s">
        <v>203</v>
      </c>
    </row>
    <row r="62" spans="1:6" ht="88.5" customHeight="1" x14ac:dyDescent="0.25">
      <c r="A62" s="5">
        <f t="shared" si="0"/>
        <v>52</v>
      </c>
      <c r="B62" s="5">
        <v>1</v>
      </c>
      <c r="C62" s="5">
        <v>10</v>
      </c>
      <c r="D62" s="8" t="s">
        <v>204</v>
      </c>
      <c r="E62" s="8" t="s">
        <v>205</v>
      </c>
      <c r="F62" s="13" t="s">
        <v>206</v>
      </c>
    </row>
    <row r="63" spans="1:6" ht="25" x14ac:dyDescent="0.25">
      <c r="A63" s="5">
        <f t="shared" si="0"/>
        <v>53</v>
      </c>
      <c r="B63" s="5">
        <v>1</v>
      </c>
      <c r="C63" s="5">
        <v>12</v>
      </c>
      <c r="D63" s="7" t="s">
        <v>162</v>
      </c>
      <c r="E63" s="8" t="s">
        <v>207</v>
      </c>
      <c r="F63" s="10" t="s">
        <v>208</v>
      </c>
    </row>
    <row r="64" spans="1:6" ht="83.25" customHeight="1" x14ac:dyDescent="0.25">
      <c r="A64" s="5">
        <f t="shared" si="0"/>
        <v>54</v>
      </c>
      <c r="B64" s="5">
        <v>1</v>
      </c>
      <c r="C64" s="5">
        <v>12</v>
      </c>
      <c r="D64" s="7" t="s">
        <v>165</v>
      </c>
      <c r="E64" s="8" t="s">
        <v>209</v>
      </c>
      <c r="F64" s="8" t="s">
        <v>210</v>
      </c>
    </row>
    <row r="65" spans="1:6" ht="37.5" x14ac:dyDescent="0.25">
      <c r="A65" s="5">
        <f t="shared" si="0"/>
        <v>55</v>
      </c>
      <c r="B65" s="5">
        <v>1</v>
      </c>
      <c r="C65" s="5">
        <v>12</v>
      </c>
      <c r="D65" s="7" t="s">
        <v>165</v>
      </c>
      <c r="E65" s="8" t="s">
        <v>211</v>
      </c>
      <c r="F65" s="8" t="s">
        <v>176</v>
      </c>
    </row>
    <row r="66" spans="1:6" ht="50" x14ac:dyDescent="0.25">
      <c r="A66" s="5">
        <f t="shared" si="0"/>
        <v>56</v>
      </c>
      <c r="B66" s="5">
        <v>1</v>
      </c>
      <c r="C66" s="5">
        <v>12</v>
      </c>
      <c r="D66" s="7" t="s">
        <v>165</v>
      </c>
      <c r="E66" s="8" t="s">
        <v>212</v>
      </c>
      <c r="F66" s="8" t="s">
        <v>213</v>
      </c>
    </row>
    <row r="67" spans="1:6" ht="50" x14ac:dyDescent="0.25">
      <c r="A67" s="5">
        <f t="shared" si="0"/>
        <v>57</v>
      </c>
      <c r="B67" s="5">
        <v>1</v>
      </c>
      <c r="C67" s="5">
        <v>12</v>
      </c>
      <c r="D67" s="7" t="s">
        <v>165</v>
      </c>
      <c r="E67" s="8" t="s">
        <v>214</v>
      </c>
      <c r="F67" s="8" t="s">
        <v>215</v>
      </c>
    </row>
    <row r="68" spans="1:6" ht="37.5" x14ac:dyDescent="0.25">
      <c r="A68" s="5">
        <f t="shared" si="0"/>
        <v>58</v>
      </c>
      <c r="B68" s="5">
        <v>1</v>
      </c>
      <c r="C68" s="5">
        <v>12</v>
      </c>
      <c r="D68" s="7" t="s">
        <v>165</v>
      </c>
      <c r="E68" s="8" t="s">
        <v>216</v>
      </c>
      <c r="F68" s="8" t="s">
        <v>217</v>
      </c>
    </row>
    <row r="69" spans="1:6" ht="50" x14ac:dyDescent="0.25">
      <c r="A69" s="5">
        <f t="shared" si="0"/>
        <v>59</v>
      </c>
      <c r="B69" s="5">
        <v>1</v>
      </c>
      <c r="C69" s="5">
        <v>12</v>
      </c>
      <c r="D69" s="7" t="s">
        <v>165</v>
      </c>
      <c r="E69" s="8" t="s">
        <v>218</v>
      </c>
      <c r="F69" s="13" t="s">
        <v>219</v>
      </c>
    </row>
    <row r="70" spans="1:6" ht="62.5" x14ac:dyDescent="0.25">
      <c r="A70" s="5">
        <f t="shared" si="0"/>
        <v>60</v>
      </c>
      <c r="B70" s="5">
        <v>1</v>
      </c>
      <c r="C70" s="5">
        <v>12</v>
      </c>
      <c r="D70" s="7" t="s">
        <v>165</v>
      </c>
      <c r="E70" s="8" t="s">
        <v>220</v>
      </c>
      <c r="F70" s="14" t="s">
        <v>221</v>
      </c>
    </row>
    <row r="71" spans="1:6" ht="112.5" x14ac:dyDescent="0.25">
      <c r="A71" s="5">
        <f t="shared" si="0"/>
        <v>61</v>
      </c>
      <c r="B71" s="5">
        <v>1</v>
      </c>
      <c r="C71" s="5">
        <v>12</v>
      </c>
      <c r="D71" s="7" t="s">
        <v>222</v>
      </c>
      <c r="E71" s="8" t="s">
        <v>223</v>
      </c>
      <c r="F71" s="15" t="s">
        <v>224</v>
      </c>
    </row>
    <row r="72" spans="1:6" ht="62.5" x14ac:dyDescent="0.25">
      <c r="A72" s="5">
        <f t="shared" si="0"/>
        <v>62</v>
      </c>
      <c r="B72" s="5">
        <v>1</v>
      </c>
      <c r="C72" s="5">
        <v>13</v>
      </c>
      <c r="D72" s="7" t="s">
        <v>165</v>
      </c>
      <c r="E72" s="8" t="s">
        <v>225</v>
      </c>
      <c r="F72" s="13" t="s">
        <v>226</v>
      </c>
    </row>
    <row r="73" spans="1:6" ht="37.5" customHeight="1" x14ac:dyDescent="0.25">
      <c r="A73" s="5">
        <f t="shared" si="0"/>
        <v>63</v>
      </c>
      <c r="B73" s="5">
        <v>1</v>
      </c>
      <c r="C73" s="5">
        <v>13</v>
      </c>
      <c r="D73" s="7" t="s">
        <v>165</v>
      </c>
      <c r="E73" s="8" t="s">
        <v>227</v>
      </c>
      <c r="F73" s="14" t="s">
        <v>228</v>
      </c>
    </row>
    <row r="74" spans="1:6" ht="25" x14ac:dyDescent="0.25">
      <c r="A74" s="5">
        <f t="shared" si="0"/>
        <v>64</v>
      </c>
      <c r="B74" s="5">
        <v>1</v>
      </c>
      <c r="C74" s="5">
        <v>13</v>
      </c>
      <c r="D74" s="8" t="s">
        <v>179</v>
      </c>
      <c r="E74" s="8" t="s">
        <v>229</v>
      </c>
      <c r="F74" s="13" t="s">
        <v>230</v>
      </c>
    </row>
    <row r="75" spans="1:6" ht="25" x14ac:dyDescent="0.25">
      <c r="A75" s="5">
        <f t="shared" si="0"/>
        <v>65</v>
      </c>
      <c r="B75" s="5">
        <v>1</v>
      </c>
      <c r="C75" s="5">
        <v>13</v>
      </c>
      <c r="D75" s="8"/>
      <c r="E75" s="8" t="s">
        <v>231</v>
      </c>
      <c r="F75" s="8" t="s">
        <v>203</v>
      </c>
    </row>
    <row r="76" spans="1:6" ht="37.5" x14ac:dyDescent="0.25">
      <c r="A76" s="5">
        <f t="shared" si="0"/>
        <v>66</v>
      </c>
      <c r="B76" s="5">
        <v>1</v>
      </c>
      <c r="C76" s="5">
        <v>14</v>
      </c>
      <c r="D76" s="7" t="s">
        <v>232</v>
      </c>
      <c r="E76" s="8" t="s">
        <v>233</v>
      </c>
      <c r="F76" s="10" t="s">
        <v>234</v>
      </c>
    </row>
    <row r="77" spans="1:6" ht="50" x14ac:dyDescent="0.25">
      <c r="A77" s="5">
        <f t="shared" ref="A77:A140" si="1">A76+1</f>
        <v>67</v>
      </c>
      <c r="B77" s="5">
        <v>1</v>
      </c>
      <c r="C77" s="5">
        <v>14</v>
      </c>
      <c r="D77" s="7" t="s">
        <v>232</v>
      </c>
      <c r="E77" s="8" t="s">
        <v>235</v>
      </c>
      <c r="F77" s="13" t="s">
        <v>236</v>
      </c>
    </row>
    <row r="78" spans="1:6" ht="42.75" customHeight="1" x14ac:dyDescent="0.25">
      <c r="A78" s="5">
        <f t="shared" si="1"/>
        <v>68</v>
      </c>
      <c r="B78" s="5">
        <v>1</v>
      </c>
      <c r="C78" s="5">
        <v>14</v>
      </c>
      <c r="D78" s="7" t="s">
        <v>222</v>
      </c>
      <c r="E78" s="8" t="s">
        <v>237</v>
      </c>
      <c r="F78" s="8" t="s">
        <v>238</v>
      </c>
    </row>
    <row r="79" spans="1:6" ht="50" x14ac:dyDescent="0.25">
      <c r="A79" s="5">
        <f t="shared" si="1"/>
        <v>69</v>
      </c>
      <c r="B79" s="5">
        <v>1</v>
      </c>
      <c r="C79" s="5">
        <v>14</v>
      </c>
      <c r="D79" s="7" t="s">
        <v>120</v>
      </c>
      <c r="E79" s="8" t="s">
        <v>239</v>
      </c>
      <c r="F79" s="8" t="s">
        <v>240</v>
      </c>
    </row>
    <row r="80" spans="1:6" ht="25" x14ac:dyDescent="0.25">
      <c r="A80" s="5">
        <f t="shared" si="1"/>
        <v>70</v>
      </c>
      <c r="B80" s="5">
        <v>1</v>
      </c>
      <c r="C80" s="5">
        <v>14</v>
      </c>
      <c r="D80" s="7" t="s">
        <v>241</v>
      </c>
      <c r="E80" s="8" t="s">
        <v>242</v>
      </c>
      <c r="F80" s="8" t="s">
        <v>103</v>
      </c>
    </row>
    <row r="81" spans="1:6" ht="62.5" x14ac:dyDescent="0.25">
      <c r="A81" s="5">
        <f t="shared" si="1"/>
        <v>71</v>
      </c>
      <c r="B81" s="5">
        <v>1</v>
      </c>
      <c r="C81" s="5">
        <v>14</v>
      </c>
      <c r="D81" s="8" t="s">
        <v>243</v>
      </c>
      <c r="E81" s="8" t="s">
        <v>244</v>
      </c>
      <c r="F81" s="13" t="s">
        <v>245</v>
      </c>
    </row>
    <row r="82" spans="1:6" ht="50" x14ac:dyDescent="0.25">
      <c r="A82" s="5">
        <f t="shared" si="1"/>
        <v>72</v>
      </c>
      <c r="B82" s="5">
        <v>1</v>
      </c>
      <c r="C82" s="5">
        <v>14</v>
      </c>
      <c r="D82" s="8" t="s">
        <v>246</v>
      </c>
      <c r="E82" s="8" t="s">
        <v>247</v>
      </c>
      <c r="F82" s="13" t="s">
        <v>248</v>
      </c>
    </row>
    <row r="83" spans="1:6" ht="25" x14ac:dyDescent="0.25">
      <c r="A83" s="5">
        <f t="shared" si="1"/>
        <v>73</v>
      </c>
      <c r="B83" s="5">
        <v>1</v>
      </c>
      <c r="C83" s="5">
        <v>14</v>
      </c>
      <c r="D83" s="8" t="s">
        <v>123</v>
      </c>
      <c r="E83" s="8" t="s">
        <v>249</v>
      </c>
      <c r="F83" s="8" t="s">
        <v>127</v>
      </c>
    </row>
    <row r="84" spans="1:6" ht="37.5" x14ac:dyDescent="0.25">
      <c r="A84" s="5">
        <f t="shared" si="1"/>
        <v>74</v>
      </c>
      <c r="B84" s="5">
        <v>1</v>
      </c>
      <c r="C84" s="5">
        <v>14</v>
      </c>
      <c r="D84" s="8" t="s">
        <v>123</v>
      </c>
      <c r="E84" s="8" t="s">
        <v>250</v>
      </c>
      <c r="F84" s="13" t="s">
        <v>248</v>
      </c>
    </row>
    <row r="85" spans="1:6" ht="87.5" x14ac:dyDescent="0.25">
      <c r="A85" s="5">
        <f t="shared" si="1"/>
        <v>75</v>
      </c>
      <c r="B85" s="5">
        <v>1</v>
      </c>
      <c r="C85" s="5">
        <v>14</v>
      </c>
      <c r="D85" s="8" t="s">
        <v>123</v>
      </c>
      <c r="E85" s="8" t="s">
        <v>251</v>
      </c>
      <c r="F85" s="15" t="s">
        <v>252</v>
      </c>
    </row>
    <row r="86" spans="1:6" ht="50" x14ac:dyDescent="0.25">
      <c r="A86" s="5">
        <f t="shared" si="1"/>
        <v>76</v>
      </c>
      <c r="B86" s="5">
        <v>1</v>
      </c>
      <c r="C86" s="5">
        <v>14</v>
      </c>
      <c r="D86" s="8" t="s">
        <v>253</v>
      </c>
      <c r="E86" s="8" t="s">
        <v>254</v>
      </c>
      <c r="F86" s="8" t="s">
        <v>255</v>
      </c>
    </row>
    <row r="87" spans="1:6" x14ac:dyDescent="0.25">
      <c r="A87" s="5">
        <f t="shared" si="1"/>
        <v>77</v>
      </c>
      <c r="B87" s="5">
        <v>1</v>
      </c>
      <c r="C87" s="5">
        <v>14</v>
      </c>
      <c r="D87" s="8" t="s">
        <v>256</v>
      </c>
      <c r="E87" s="8" t="s">
        <v>257</v>
      </c>
      <c r="F87" s="8" t="s">
        <v>258</v>
      </c>
    </row>
    <row r="88" spans="1:6" ht="37.5" x14ac:dyDescent="0.25">
      <c r="A88" s="5">
        <f t="shared" si="1"/>
        <v>78</v>
      </c>
      <c r="B88" s="5">
        <v>1</v>
      </c>
      <c r="C88" s="5">
        <v>14</v>
      </c>
      <c r="D88" s="8" t="s">
        <v>259</v>
      </c>
      <c r="E88" s="8" t="s">
        <v>260</v>
      </c>
      <c r="F88" s="13" t="s">
        <v>261</v>
      </c>
    </row>
    <row r="89" spans="1:6" ht="54" customHeight="1" x14ac:dyDescent="0.25">
      <c r="A89" s="5">
        <f t="shared" si="1"/>
        <v>79</v>
      </c>
      <c r="B89" s="5">
        <v>1</v>
      </c>
      <c r="C89" s="5">
        <v>15</v>
      </c>
      <c r="D89" s="7" t="s">
        <v>262</v>
      </c>
      <c r="E89" s="8" t="s">
        <v>263</v>
      </c>
      <c r="F89" s="10" t="s">
        <v>264</v>
      </c>
    </row>
    <row r="90" spans="1:6" ht="25" x14ac:dyDescent="0.25">
      <c r="A90" s="5">
        <f t="shared" si="1"/>
        <v>80</v>
      </c>
      <c r="B90" s="5">
        <v>1</v>
      </c>
      <c r="C90" s="5">
        <v>15</v>
      </c>
      <c r="D90" s="7" t="s">
        <v>265</v>
      </c>
      <c r="E90" s="8" t="s">
        <v>266</v>
      </c>
      <c r="F90" s="8" t="s">
        <v>267</v>
      </c>
    </row>
    <row r="91" spans="1:6" x14ac:dyDescent="0.25">
      <c r="A91" s="5">
        <f t="shared" si="1"/>
        <v>81</v>
      </c>
      <c r="B91" s="5">
        <v>1</v>
      </c>
      <c r="C91" s="5">
        <v>15</v>
      </c>
      <c r="D91" s="7" t="s">
        <v>262</v>
      </c>
      <c r="E91" s="8" t="s">
        <v>268</v>
      </c>
      <c r="F91" s="8" t="s">
        <v>269</v>
      </c>
    </row>
    <row r="92" spans="1:6" x14ac:dyDescent="0.25">
      <c r="A92" s="5">
        <f t="shared" si="1"/>
        <v>82</v>
      </c>
      <c r="B92" s="5">
        <v>1</v>
      </c>
      <c r="C92" s="5">
        <v>15</v>
      </c>
      <c r="D92" s="7" t="s">
        <v>262</v>
      </c>
      <c r="E92" s="8" t="s">
        <v>270</v>
      </c>
      <c r="F92" s="10" t="s">
        <v>271</v>
      </c>
    </row>
    <row r="93" spans="1:6" ht="87.5" x14ac:dyDescent="0.25">
      <c r="A93" s="5">
        <f t="shared" si="1"/>
        <v>83</v>
      </c>
      <c r="B93" s="5">
        <v>1</v>
      </c>
      <c r="C93" s="5">
        <v>15</v>
      </c>
      <c r="D93" s="7" t="s">
        <v>262</v>
      </c>
      <c r="E93" s="8" t="s">
        <v>272</v>
      </c>
      <c r="F93" s="13" t="s">
        <v>273</v>
      </c>
    </row>
    <row r="94" spans="1:6" ht="25" x14ac:dyDescent="0.25">
      <c r="A94" s="5">
        <f t="shared" si="1"/>
        <v>84</v>
      </c>
      <c r="B94" s="5">
        <v>1</v>
      </c>
      <c r="C94" s="5">
        <v>15</v>
      </c>
      <c r="D94" s="7" t="s">
        <v>262</v>
      </c>
      <c r="E94" s="8" t="s">
        <v>274</v>
      </c>
      <c r="F94" s="8" t="s">
        <v>275</v>
      </c>
    </row>
    <row r="95" spans="1:6" x14ac:dyDescent="0.25">
      <c r="A95" s="5">
        <f t="shared" si="1"/>
        <v>85</v>
      </c>
      <c r="B95" s="5">
        <v>1</v>
      </c>
      <c r="C95" s="5">
        <v>15</v>
      </c>
      <c r="D95" s="7" t="s">
        <v>262</v>
      </c>
      <c r="E95" s="8" t="s">
        <v>276</v>
      </c>
      <c r="F95" s="8" t="s">
        <v>277</v>
      </c>
    </row>
    <row r="96" spans="1:6" ht="25" x14ac:dyDescent="0.25">
      <c r="A96" s="5">
        <f t="shared" si="1"/>
        <v>86</v>
      </c>
      <c r="B96" s="5">
        <v>1</v>
      </c>
      <c r="C96" s="5">
        <v>15</v>
      </c>
      <c r="D96" s="7" t="s">
        <v>262</v>
      </c>
      <c r="E96" s="8" t="s">
        <v>278</v>
      </c>
      <c r="F96" s="8" t="s">
        <v>103</v>
      </c>
    </row>
    <row r="97" spans="1:6" ht="62.5" x14ac:dyDescent="0.25">
      <c r="A97" s="5">
        <f t="shared" si="1"/>
        <v>87</v>
      </c>
      <c r="B97" s="5">
        <v>1</v>
      </c>
      <c r="C97" s="5">
        <v>15</v>
      </c>
      <c r="D97" s="8" t="s">
        <v>279</v>
      </c>
      <c r="E97" s="8" t="s">
        <v>280</v>
      </c>
      <c r="F97" s="8" t="s">
        <v>281</v>
      </c>
    </row>
    <row r="98" spans="1:6" ht="25" x14ac:dyDescent="0.25">
      <c r="A98" s="5">
        <f t="shared" si="1"/>
        <v>88</v>
      </c>
      <c r="B98" s="5">
        <v>1</v>
      </c>
      <c r="C98" s="5">
        <v>15</v>
      </c>
      <c r="D98" s="8" t="s">
        <v>282</v>
      </c>
      <c r="E98" s="8" t="s">
        <v>283</v>
      </c>
      <c r="F98" s="13" t="s">
        <v>284</v>
      </c>
    </row>
    <row r="99" spans="1:6" ht="25" x14ac:dyDescent="0.25">
      <c r="A99" s="5">
        <f t="shared" si="1"/>
        <v>89</v>
      </c>
      <c r="B99" s="5">
        <v>1</v>
      </c>
      <c r="C99" s="5">
        <v>15</v>
      </c>
      <c r="D99" s="8" t="s">
        <v>282</v>
      </c>
      <c r="E99" s="8" t="s">
        <v>285</v>
      </c>
      <c r="F99" s="8" t="s">
        <v>286</v>
      </c>
    </row>
    <row r="100" spans="1:6" ht="25" x14ac:dyDescent="0.25">
      <c r="A100" s="5">
        <f t="shared" si="1"/>
        <v>90</v>
      </c>
      <c r="B100" s="5">
        <v>1</v>
      </c>
      <c r="C100" s="5">
        <v>16</v>
      </c>
      <c r="D100" s="7" t="s">
        <v>92</v>
      </c>
      <c r="E100" s="8" t="s">
        <v>287</v>
      </c>
      <c r="F100" s="10" t="s">
        <v>288</v>
      </c>
    </row>
    <row r="101" spans="1:6" ht="75" x14ac:dyDescent="0.25">
      <c r="A101" s="5">
        <f t="shared" si="1"/>
        <v>91</v>
      </c>
      <c r="B101" s="5">
        <v>1</v>
      </c>
      <c r="C101" s="5">
        <v>16</v>
      </c>
      <c r="D101" s="8" t="s">
        <v>289</v>
      </c>
      <c r="E101" s="8" t="s">
        <v>290</v>
      </c>
      <c r="F101" s="13" t="s">
        <v>291</v>
      </c>
    </row>
    <row r="102" spans="1:6" x14ac:dyDescent="0.25">
      <c r="A102" s="5">
        <f t="shared" si="1"/>
        <v>92</v>
      </c>
      <c r="B102" s="5">
        <v>1</v>
      </c>
      <c r="C102" s="5">
        <v>16</v>
      </c>
      <c r="D102" s="8" t="s">
        <v>292</v>
      </c>
      <c r="E102" s="8" t="s">
        <v>293</v>
      </c>
      <c r="F102" s="8" t="s">
        <v>294</v>
      </c>
    </row>
    <row r="103" spans="1:6" ht="50" x14ac:dyDescent="0.25">
      <c r="A103" s="5">
        <f t="shared" si="1"/>
        <v>93</v>
      </c>
      <c r="B103" s="5">
        <v>1</v>
      </c>
      <c r="C103" s="5">
        <v>16</v>
      </c>
      <c r="D103" s="8" t="s">
        <v>295</v>
      </c>
      <c r="E103" s="8" t="s">
        <v>296</v>
      </c>
      <c r="F103" s="8" t="s">
        <v>297</v>
      </c>
    </row>
    <row r="104" spans="1:6" x14ac:dyDescent="0.25">
      <c r="A104" s="5">
        <f t="shared" si="1"/>
        <v>94</v>
      </c>
      <c r="B104" s="5">
        <v>1</v>
      </c>
      <c r="C104" s="5">
        <v>17</v>
      </c>
      <c r="D104" s="7" t="s">
        <v>298</v>
      </c>
      <c r="E104" s="8" t="s">
        <v>299</v>
      </c>
      <c r="F104" s="13" t="s">
        <v>300</v>
      </c>
    </row>
    <row r="105" spans="1:6" ht="42" customHeight="1" x14ac:dyDescent="0.25">
      <c r="A105" s="5">
        <f t="shared" si="1"/>
        <v>95</v>
      </c>
      <c r="B105" s="5">
        <v>1</v>
      </c>
      <c r="C105" s="5">
        <v>17</v>
      </c>
      <c r="D105" s="7" t="s">
        <v>298</v>
      </c>
      <c r="E105" s="8" t="s">
        <v>301</v>
      </c>
      <c r="F105" s="13" t="s">
        <v>302</v>
      </c>
    </row>
    <row r="106" spans="1:6" ht="100" x14ac:dyDescent="0.25">
      <c r="A106" s="5">
        <f t="shared" si="1"/>
        <v>96</v>
      </c>
      <c r="B106" s="5">
        <v>1</v>
      </c>
      <c r="C106" s="5">
        <v>17</v>
      </c>
      <c r="D106" s="7" t="s">
        <v>298</v>
      </c>
      <c r="E106" s="8" t="s">
        <v>303</v>
      </c>
      <c r="F106" s="13" t="s">
        <v>304</v>
      </c>
    </row>
    <row r="107" spans="1:6" x14ac:dyDescent="0.25">
      <c r="A107" s="5">
        <f t="shared" si="1"/>
        <v>97</v>
      </c>
      <c r="B107" s="5">
        <v>1</v>
      </c>
      <c r="C107" s="5">
        <v>17</v>
      </c>
      <c r="D107" s="7" t="s">
        <v>298</v>
      </c>
      <c r="E107" s="8" t="s">
        <v>305</v>
      </c>
      <c r="F107" s="13" t="s">
        <v>306</v>
      </c>
    </row>
    <row r="108" spans="1:6" x14ac:dyDescent="0.25">
      <c r="A108" s="5">
        <f t="shared" si="1"/>
        <v>98</v>
      </c>
      <c r="B108" s="5">
        <v>1</v>
      </c>
      <c r="C108" s="5">
        <v>17</v>
      </c>
      <c r="D108" s="7" t="s">
        <v>298</v>
      </c>
      <c r="E108" s="8" t="s">
        <v>307</v>
      </c>
      <c r="F108" s="8" t="s">
        <v>308</v>
      </c>
    </row>
    <row r="109" spans="1:6" ht="25" x14ac:dyDescent="0.25">
      <c r="A109" s="5">
        <f t="shared" si="1"/>
        <v>99</v>
      </c>
      <c r="B109" s="5">
        <v>1</v>
      </c>
      <c r="C109" s="5">
        <v>17</v>
      </c>
      <c r="D109" s="7" t="s">
        <v>309</v>
      </c>
      <c r="E109" s="8" t="s">
        <v>310</v>
      </c>
      <c r="F109" s="13" t="s">
        <v>311</v>
      </c>
    </row>
    <row r="110" spans="1:6" ht="37.5" x14ac:dyDescent="0.25">
      <c r="A110" s="5">
        <f t="shared" si="1"/>
        <v>100</v>
      </c>
      <c r="B110" s="5">
        <v>1</v>
      </c>
      <c r="C110" s="5">
        <v>17</v>
      </c>
      <c r="D110" s="8" t="s">
        <v>292</v>
      </c>
      <c r="E110" s="8" t="s">
        <v>312</v>
      </c>
      <c r="F110" s="8" t="s">
        <v>313</v>
      </c>
    </row>
    <row r="111" spans="1:6" ht="41.25" customHeight="1" x14ac:dyDescent="0.25">
      <c r="A111" s="5">
        <f t="shared" si="1"/>
        <v>101</v>
      </c>
      <c r="B111" s="5">
        <v>1</v>
      </c>
      <c r="C111" s="5">
        <v>18</v>
      </c>
      <c r="D111" s="7" t="s">
        <v>309</v>
      </c>
      <c r="E111" s="8" t="s">
        <v>314</v>
      </c>
      <c r="F111" s="13" t="s">
        <v>315</v>
      </c>
    </row>
    <row r="112" spans="1:6" ht="62.5" x14ac:dyDescent="0.25">
      <c r="A112" s="5">
        <f t="shared" si="1"/>
        <v>102</v>
      </c>
      <c r="B112" s="5">
        <v>1</v>
      </c>
      <c r="C112" s="5">
        <v>18</v>
      </c>
      <c r="D112" s="7" t="s">
        <v>316</v>
      </c>
      <c r="E112" s="8" t="s">
        <v>317</v>
      </c>
      <c r="F112" s="13" t="s">
        <v>318</v>
      </c>
    </row>
    <row r="113" spans="1:6" ht="42" customHeight="1" x14ac:dyDescent="0.25">
      <c r="A113" s="5">
        <f t="shared" si="1"/>
        <v>103</v>
      </c>
      <c r="B113" s="5">
        <v>1</v>
      </c>
      <c r="C113" s="5">
        <v>18</v>
      </c>
      <c r="D113" s="8" t="s">
        <v>319</v>
      </c>
      <c r="E113" s="8" t="s">
        <v>320</v>
      </c>
      <c r="F113" s="8" t="s">
        <v>321</v>
      </c>
    </row>
    <row r="114" spans="1:6" ht="90.75" customHeight="1" x14ac:dyDescent="0.25">
      <c r="A114" s="5">
        <f t="shared" si="1"/>
        <v>104</v>
      </c>
      <c r="B114" s="5">
        <v>1</v>
      </c>
      <c r="C114" s="5">
        <v>18</v>
      </c>
      <c r="D114" s="8" t="s">
        <v>322</v>
      </c>
      <c r="E114" s="8" t="s">
        <v>323</v>
      </c>
      <c r="F114" s="8" t="s">
        <v>321</v>
      </c>
    </row>
    <row r="115" spans="1:6" ht="37.5" x14ac:dyDescent="0.25">
      <c r="A115" s="5">
        <f t="shared" si="1"/>
        <v>105</v>
      </c>
      <c r="B115" s="5">
        <v>1</v>
      </c>
      <c r="C115" s="5">
        <v>18</v>
      </c>
      <c r="D115" s="8" t="s">
        <v>322</v>
      </c>
      <c r="E115" s="8" t="s">
        <v>324</v>
      </c>
      <c r="F115" s="14" t="s">
        <v>325</v>
      </c>
    </row>
    <row r="116" spans="1:6" ht="87.5" x14ac:dyDescent="0.25">
      <c r="A116" s="5">
        <f t="shared" si="1"/>
        <v>106</v>
      </c>
      <c r="B116" s="5">
        <v>1</v>
      </c>
      <c r="C116" s="5">
        <v>18</v>
      </c>
      <c r="D116" s="8" t="s">
        <v>292</v>
      </c>
      <c r="E116" s="8" t="s">
        <v>326</v>
      </c>
      <c r="F116" s="13" t="s">
        <v>327</v>
      </c>
    </row>
    <row r="117" spans="1:6" ht="50" x14ac:dyDescent="0.25">
      <c r="A117" s="5">
        <f t="shared" si="1"/>
        <v>107</v>
      </c>
      <c r="B117" s="5">
        <v>1</v>
      </c>
      <c r="C117" s="5">
        <v>18</v>
      </c>
      <c r="D117" s="8" t="s">
        <v>292</v>
      </c>
      <c r="E117" s="8" t="s">
        <v>328</v>
      </c>
      <c r="F117" s="13" t="s">
        <v>329</v>
      </c>
    </row>
    <row r="118" spans="1:6" ht="25" x14ac:dyDescent="0.25">
      <c r="A118" s="5">
        <f t="shared" si="1"/>
        <v>108</v>
      </c>
      <c r="B118" s="5">
        <v>1</v>
      </c>
      <c r="C118" s="5">
        <v>18</v>
      </c>
      <c r="D118" s="8" t="s">
        <v>330</v>
      </c>
      <c r="E118" s="8" t="s">
        <v>331</v>
      </c>
      <c r="F118" s="8" t="s">
        <v>332</v>
      </c>
    </row>
    <row r="119" spans="1:6" ht="50" x14ac:dyDescent="0.25">
      <c r="A119" s="5">
        <f t="shared" si="1"/>
        <v>109</v>
      </c>
      <c r="B119" s="5">
        <v>1</v>
      </c>
      <c r="C119" s="5">
        <v>18</v>
      </c>
      <c r="D119" s="8" t="s">
        <v>333</v>
      </c>
      <c r="E119" s="8" t="s">
        <v>334</v>
      </c>
      <c r="F119" s="13" t="s">
        <v>335</v>
      </c>
    </row>
    <row r="120" spans="1:6" ht="103.5" customHeight="1" x14ac:dyDescent="0.25">
      <c r="A120" s="5">
        <f t="shared" si="1"/>
        <v>110</v>
      </c>
      <c r="B120" s="5">
        <v>1</v>
      </c>
      <c r="C120" s="5">
        <v>18</v>
      </c>
      <c r="D120" s="8" t="s">
        <v>333</v>
      </c>
      <c r="E120" s="8" t="s">
        <v>336</v>
      </c>
      <c r="F120" s="13" t="s">
        <v>337</v>
      </c>
    </row>
    <row r="121" spans="1:6" ht="66.75" customHeight="1" x14ac:dyDescent="0.25">
      <c r="A121" s="5">
        <f t="shared" si="1"/>
        <v>111</v>
      </c>
      <c r="B121" s="5">
        <v>1</v>
      </c>
      <c r="C121" s="5">
        <v>18</v>
      </c>
      <c r="D121" s="8" t="s">
        <v>338</v>
      </c>
      <c r="E121" s="8" t="s">
        <v>339</v>
      </c>
      <c r="F121" s="8" t="s">
        <v>340</v>
      </c>
    </row>
    <row r="122" spans="1:6" x14ac:dyDescent="0.25">
      <c r="A122" s="5">
        <f t="shared" si="1"/>
        <v>112</v>
      </c>
      <c r="B122" s="5">
        <v>1</v>
      </c>
      <c r="C122" s="5">
        <v>18</v>
      </c>
      <c r="D122" s="8" t="s">
        <v>338</v>
      </c>
      <c r="E122" s="8" t="s">
        <v>341</v>
      </c>
      <c r="F122" s="8" t="s">
        <v>342</v>
      </c>
    </row>
    <row r="123" spans="1:6" ht="75" x14ac:dyDescent="0.25">
      <c r="A123" s="5">
        <f t="shared" si="1"/>
        <v>113</v>
      </c>
      <c r="B123" s="5">
        <v>1</v>
      </c>
      <c r="C123" s="5">
        <v>19</v>
      </c>
      <c r="D123" s="7" t="s">
        <v>343</v>
      </c>
      <c r="E123" s="8" t="s">
        <v>344</v>
      </c>
      <c r="F123" s="13" t="s">
        <v>345</v>
      </c>
    </row>
    <row r="124" spans="1:6" ht="37.5" x14ac:dyDescent="0.25">
      <c r="A124" s="5">
        <f t="shared" si="1"/>
        <v>114</v>
      </c>
      <c r="B124" s="5">
        <v>1</v>
      </c>
      <c r="C124" s="5">
        <v>19</v>
      </c>
      <c r="D124" s="8" t="s">
        <v>346</v>
      </c>
      <c r="E124" s="8" t="s">
        <v>347</v>
      </c>
      <c r="F124" s="15" t="s">
        <v>348</v>
      </c>
    </row>
    <row r="125" spans="1:6" ht="125" x14ac:dyDescent="0.25">
      <c r="A125" s="5">
        <f t="shared" si="1"/>
        <v>115</v>
      </c>
      <c r="B125" s="5">
        <v>1</v>
      </c>
      <c r="C125" s="5">
        <v>19</v>
      </c>
      <c r="D125" s="8" t="s">
        <v>292</v>
      </c>
      <c r="E125" s="8" t="s">
        <v>349</v>
      </c>
      <c r="F125" s="13" t="s">
        <v>350</v>
      </c>
    </row>
    <row r="126" spans="1:6" ht="37.5" x14ac:dyDescent="0.25">
      <c r="A126" s="5">
        <f t="shared" si="1"/>
        <v>116</v>
      </c>
      <c r="B126" s="5">
        <v>1</v>
      </c>
      <c r="C126" s="5">
        <v>20</v>
      </c>
      <c r="D126" s="8" t="s">
        <v>351</v>
      </c>
      <c r="E126" s="8" t="s">
        <v>352</v>
      </c>
      <c r="F126" s="13" t="s">
        <v>353</v>
      </c>
    </row>
    <row r="127" spans="1:6" ht="25" x14ac:dyDescent="0.25">
      <c r="A127" s="5">
        <f t="shared" si="1"/>
        <v>117</v>
      </c>
      <c r="B127" s="5">
        <v>1</v>
      </c>
      <c r="C127" s="5">
        <v>20</v>
      </c>
      <c r="D127" s="8" t="s">
        <v>354</v>
      </c>
      <c r="E127" s="8" t="s">
        <v>355</v>
      </c>
      <c r="F127" s="14" t="s">
        <v>356</v>
      </c>
    </row>
    <row r="128" spans="1:6" ht="75" x14ac:dyDescent="0.25">
      <c r="A128" s="5">
        <f t="shared" si="1"/>
        <v>118</v>
      </c>
      <c r="B128" s="5">
        <v>1</v>
      </c>
      <c r="C128" s="5">
        <v>23</v>
      </c>
      <c r="D128" s="8" t="s">
        <v>361</v>
      </c>
      <c r="E128" s="8" t="s">
        <v>362</v>
      </c>
      <c r="F128" s="15" t="s">
        <v>363</v>
      </c>
    </row>
    <row r="129" spans="1:6" ht="25" x14ac:dyDescent="0.25">
      <c r="A129" s="5">
        <f t="shared" si="1"/>
        <v>119</v>
      </c>
      <c r="B129" s="5">
        <v>1</v>
      </c>
      <c r="C129" s="5">
        <v>24</v>
      </c>
      <c r="D129" s="7" t="s">
        <v>376</v>
      </c>
      <c r="E129" s="8" t="s">
        <v>377</v>
      </c>
      <c r="F129" s="16" t="s">
        <v>378</v>
      </c>
    </row>
    <row r="130" spans="1:6" x14ac:dyDescent="0.25">
      <c r="A130" s="5">
        <f t="shared" si="1"/>
        <v>120</v>
      </c>
      <c r="B130" s="5">
        <v>1</v>
      </c>
      <c r="C130" s="5">
        <v>26</v>
      </c>
      <c r="D130" s="8" t="s">
        <v>379</v>
      </c>
      <c r="E130" s="8" t="s">
        <v>380</v>
      </c>
      <c r="F130" s="8" t="s">
        <v>103</v>
      </c>
    </row>
    <row r="131" spans="1:6" ht="62.5" x14ac:dyDescent="0.25">
      <c r="A131" s="5">
        <f t="shared" si="1"/>
        <v>121</v>
      </c>
      <c r="B131" s="5">
        <v>1</v>
      </c>
      <c r="C131" s="5" t="s">
        <v>392</v>
      </c>
      <c r="D131" s="8" t="s">
        <v>179</v>
      </c>
      <c r="E131" s="8" t="s">
        <v>393</v>
      </c>
      <c r="F131" s="8" t="s">
        <v>394</v>
      </c>
    </row>
    <row r="132" spans="1:6" ht="62.5" x14ac:dyDescent="0.25">
      <c r="A132" s="5">
        <f t="shared" si="1"/>
        <v>122</v>
      </c>
      <c r="B132" s="5">
        <v>1</v>
      </c>
      <c r="C132" s="5" t="s">
        <v>395</v>
      </c>
      <c r="D132" s="8"/>
      <c r="E132" s="8" t="s">
        <v>396</v>
      </c>
      <c r="F132" s="15" t="s">
        <v>397</v>
      </c>
    </row>
    <row r="133" spans="1:6" ht="25" x14ac:dyDescent="0.25">
      <c r="A133" s="5">
        <f t="shared" si="1"/>
        <v>123</v>
      </c>
      <c r="B133" s="5">
        <v>1</v>
      </c>
      <c r="C133" s="5" t="s">
        <v>395</v>
      </c>
      <c r="D133" s="8"/>
      <c r="E133" s="8" t="s">
        <v>398</v>
      </c>
      <c r="F133" s="8" t="s">
        <v>399</v>
      </c>
    </row>
    <row r="134" spans="1:6" ht="25" x14ac:dyDescent="0.25">
      <c r="A134" s="5">
        <f t="shared" si="1"/>
        <v>124</v>
      </c>
      <c r="B134" s="5">
        <v>1</v>
      </c>
      <c r="C134" s="5" t="s">
        <v>395</v>
      </c>
      <c r="D134" s="8"/>
      <c r="E134" s="8" t="s">
        <v>400</v>
      </c>
      <c r="F134" s="8" t="s">
        <v>401</v>
      </c>
    </row>
    <row r="135" spans="1:6" ht="25" x14ac:dyDescent="0.25">
      <c r="A135" s="5">
        <f t="shared" si="1"/>
        <v>125</v>
      </c>
      <c r="B135" s="5">
        <v>1</v>
      </c>
      <c r="C135" s="5" t="s">
        <v>395</v>
      </c>
      <c r="D135" s="8"/>
      <c r="E135" s="8" t="s">
        <v>402</v>
      </c>
      <c r="F135" s="8" t="s">
        <v>103</v>
      </c>
    </row>
    <row r="136" spans="1:6" ht="50" x14ac:dyDescent="0.25">
      <c r="A136" s="5">
        <f t="shared" si="1"/>
        <v>126</v>
      </c>
      <c r="B136" s="5">
        <v>1</v>
      </c>
      <c r="C136" s="5" t="s">
        <v>395</v>
      </c>
      <c r="D136" s="8"/>
      <c r="E136" s="8" t="s">
        <v>403</v>
      </c>
      <c r="F136" s="8" t="s">
        <v>404</v>
      </c>
    </row>
    <row r="137" spans="1:6" ht="25" x14ac:dyDescent="0.25">
      <c r="A137" s="5">
        <f t="shared" si="1"/>
        <v>127</v>
      </c>
      <c r="B137" s="5">
        <v>1</v>
      </c>
      <c r="C137" s="5" t="s">
        <v>395</v>
      </c>
      <c r="D137" s="8"/>
      <c r="E137" s="8" t="s">
        <v>405</v>
      </c>
      <c r="F137" s="8" t="s">
        <v>406</v>
      </c>
    </row>
    <row r="138" spans="1:6" ht="25" x14ac:dyDescent="0.25">
      <c r="A138" s="5">
        <f t="shared" si="1"/>
        <v>128</v>
      </c>
      <c r="B138" s="5">
        <v>1</v>
      </c>
      <c r="C138" s="5" t="s">
        <v>395</v>
      </c>
      <c r="D138" s="8"/>
      <c r="E138" s="8" t="s">
        <v>407</v>
      </c>
      <c r="F138" s="8" t="s">
        <v>408</v>
      </c>
    </row>
    <row r="139" spans="1:6" ht="37.5" x14ac:dyDescent="0.25">
      <c r="A139" s="5">
        <f t="shared" si="1"/>
        <v>129</v>
      </c>
      <c r="B139" s="5">
        <v>1</v>
      </c>
      <c r="C139" s="5" t="s">
        <v>395</v>
      </c>
      <c r="D139" s="8"/>
      <c r="E139" s="8" t="s">
        <v>409</v>
      </c>
      <c r="F139" s="8" t="s">
        <v>410</v>
      </c>
    </row>
    <row r="140" spans="1:6" ht="41.25" customHeight="1" x14ac:dyDescent="0.25">
      <c r="A140" s="5">
        <f t="shared" si="1"/>
        <v>130</v>
      </c>
      <c r="B140" s="5">
        <v>1</v>
      </c>
      <c r="C140" s="5" t="s">
        <v>28</v>
      </c>
      <c r="D140" s="8" t="s">
        <v>426</v>
      </c>
      <c r="E140" s="8" t="s">
        <v>427</v>
      </c>
      <c r="F140" s="8" t="s">
        <v>203</v>
      </c>
    </row>
    <row r="141" spans="1:6" ht="25" x14ac:dyDescent="0.25">
      <c r="A141" s="5">
        <f t="shared" ref="A141:A203" si="2">A140+1</f>
        <v>131</v>
      </c>
      <c r="B141" s="5">
        <v>1</v>
      </c>
      <c r="C141" s="5" t="s">
        <v>28</v>
      </c>
      <c r="D141" s="8" t="s">
        <v>426</v>
      </c>
      <c r="E141" s="8" t="s">
        <v>428</v>
      </c>
      <c r="F141" s="8" t="s">
        <v>203</v>
      </c>
    </row>
    <row r="142" spans="1:6" ht="25" x14ac:dyDescent="0.25">
      <c r="A142" s="5">
        <f t="shared" si="2"/>
        <v>132</v>
      </c>
      <c r="B142" s="5">
        <v>1</v>
      </c>
      <c r="C142" s="5" t="s">
        <v>28</v>
      </c>
      <c r="D142" s="8" t="s">
        <v>426</v>
      </c>
      <c r="E142" s="8" t="s">
        <v>429</v>
      </c>
      <c r="F142" s="14" t="s">
        <v>103</v>
      </c>
    </row>
    <row r="143" spans="1:6" ht="50" x14ac:dyDescent="0.25">
      <c r="A143" s="5">
        <f t="shared" si="2"/>
        <v>133</v>
      </c>
      <c r="B143" s="5">
        <v>1</v>
      </c>
      <c r="C143" s="5" t="s">
        <v>28</v>
      </c>
      <c r="D143" s="8" t="s">
        <v>430</v>
      </c>
      <c r="E143" s="8" t="s">
        <v>431</v>
      </c>
      <c r="F143" s="13" t="s">
        <v>432</v>
      </c>
    </row>
    <row r="144" spans="1:6" ht="37.5" x14ac:dyDescent="0.25">
      <c r="A144" s="5">
        <f t="shared" si="2"/>
        <v>134</v>
      </c>
      <c r="B144" s="5">
        <v>1</v>
      </c>
      <c r="C144" s="5" t="s">
        <v>28</v>
      </c>
      <c r="D144" s="8" t="s">
        <v>389</v>
      </c>
      <c r="E144" s="8" t="s">
        <v>433</v>
      </c>
      <c r="F144" s="13" t="s">
        <v>434</v>
      </c>
    </row>
    <row r="145" spans="1:6" ht="25" x14ac:dyDescent="0.25">
      <c r="A145" s="5">
        <f t="shared" si="2"/>
        <v>135</v>
      </c>
      <c r="B145" s="5">
        <v>1</v>
      </c>
      <c r="C145" s="5" t="s">
        <v>28</v>
      </c>
      <c r="D145" s="8" t="s">
        <v>435</v>
      </c>
      <c r="E145" s="8" t="s">
        <v>436</v>
      </c>
      <c r="F145" s="8" t="s">
        <v>437</v>
      </c>
    </row>
    <row r="146" spans="1:6" ht="25" x14ac:dyDescent="0.25">
      <c r="A146" s="5">
        <f t="shared" si="2"/>
        <v>136</v>
      </c>
      <c r="B146" s="5">
        <v>1</v>
      </c>
      <c r="C146" s="5" t="s">
        <v>28</v>
      </c>
      <c r="D146" s="8" t="s">
        <v>438</v>
      </c>
      <c r="E146" s="8" t="s">
        <v>439</v>
      </c>
      <c r="F146" s="8" t="s">
        <v>440</v>
      </c>
    </row>
    <row r="147" spans="1:6" ht="54.75" customHeight="1" x14ac:dyDescent="0.25">
      <c r="A147" s="5">
        <f t="shared" si="2"/>
        <v>137</v>
      </c>
      <c r="B147" s="5">
        <v>1</v>
      </c>
      <c r="C147" s="5" t="s">
        <v>445</v>
      </c>
      <c r="D147" s="7" t="s">
        <v>165</v>
      </c>
      <c r="E147" s="8" t="s">
        <v>446</v>
      </c>
      <c r="F147" s="8" t="s">
        <v>511</v>
      </c>
    </row>
    <row r="148" spans="1:6" ht="37.5" x14ac:dyDescent="0.25">
      <c r="A148" s="5">
        <f t="shared" si="2"/>
        <v>138</v>
      </c>
      <c r="B148" s="5">
        <v>1</v>
      </c>
      <c r="C148" s="5" t="s">
        <v>445</v>
      </c>
      <c r="D148" s="7" t="s">
        <v>165</v>
      </c>
      <c r="E148" s="8" t="s">
        <v>447</v>
      </c>
      <c r="F148" s="8" t="s">
        <v>448</v>
      </c>
    </row>
    <row r="149" spans="1:6" ht="25" x14ac:dyDescent="0.25">
      <c r="A149" s="5">
        <f t="shared" si="2"/>
        <v>139</v>
      </c>
      <c r="B149" s="5">
        <v>1</v>
      </c>
      <c r="C149" s="5" t="s">
        <v>445</v>
      </c>
      <c r="D149" s="7" t="s">
        <v>165</v>
      </c>
      <c r="E149" s="8" t="s">
        <v>449</v>
      </c>
      <c r="F149" s="10" t="s">
        <v>450</v>
      </c>
    </row>
    <row r="150" spans="1:6" ht="25" x14ac:dyDescent="0.25">
      <c r="A150" s="5">
        <f t="shared" si="2"/>
        <v>140</v>
      </c>
      <c r="B150" s="5">
        <v>1</v>
      </c>
      <c r="C150" s="5" t="s">
        <v>445</v>
      </c>
      <c r="D150" s="7" t="s">
        <v>165</v>
      </c>
      <c r="E150" s="8" t="s">
        <v>451</v>
      </c>
      <c r="F150" s="8" t="s">
        <v>452</v>
      </c>
    </row>
    <row r="151" spans="1:6" ht="25" x14ac:dyDescent="0.25">
      <c r="A151" s="5">
        <f t="shared" si="2"/>
        <v>141</v>
      </c>
      <c r="B151" s="5">
        <v>1</v>
      </c>
      <c r="C151" s="5" t="s">
        <v>445</v>
      </c>
      <c r="D151" s="7" t="s">
        <v>453</v>
      </c>
      <c r="E151" s="8" t="s">
        <v>454</v>
      </c>
      <c r="F151" s="8" t="s">
        <v>455</v>
      </c>
    </row>
    <row r="152" spans="1:6" ht="25" x14ac:dyDescent="0.25">
      <c r="A152" s="5">
        <f t="shared" si="2"/>
        <v>142</v>
      </c>
      <c r="B152" s="5">
        <v>1</v>
      </c>
      <c r="C152" s="5" t="s">
        <v>445</v>
      </c>
      <c r="D152" s="7" t="s">
        <v>453</v>
      </c>
      <c r="E152" s="8" t="s">
        <v>456</v>
      </c>
      <c r="F152" s="8" t="s">
        <v>457</v>
      </c>
    </row>
    <row r="153" spans="1:6" ht="25" x14ac:dyDescent="0.25">
      <c r="A153" s="5">
        <f t="shared" si="2"/>
        <v>143</v>
      </c>
      <c r="B153" s="5">
        <v>1</v>
      </c>
      <c r="C153" s="5" t="s">
        <v>445</v>
      </c>
      <c r="D153" s="7" t="s">
        <v>458</v>
      </c>
      <c r="E153" s="8" t="s">
        <v>459</v>
      </c>
      <c r="F153" s="8" t="s">
        <v>460</v>
      </c>
    </row>
    <row r="154" spans="1:6" ht="25" x14ac:dyDescent="0.25">
      <c r="A154" s="5">
        <f t="shared" si="2"/>
        <v>144</v>
      </c>
      <c r="B154" s="5">
        <v>1</v>
      </c>
      <c r="C154" s="5" t="s">
        <v>445</v>
      </c>
      <c r="D154" s="7" t="s">
        <v>461</v>
      </c>
      <c r="E154" s="8" t="s">
        <v>462</v>
      </c>
      <c r="F154" s="8" t="s">
        <v>512</v>
      </c>
    </row>
    <row r="155" spans="1:6" ht="98.25" customHeight="1" x14ac:dyDescent="0.25">
      <c r="A155" s="5">
        <f t="shared" si="2"/>
        <v>145</v>
      </c>
      <c r="B155" s="5">
        <v>1</v>
      </c>
      <c r="C155" s="5" t="s">
        <v>445</v>
      </c>
      <c r="D155" s="7" t="s">
        <v>461</v>
      </c>
      <c r="E155" s="8" t="s">
        <v>463</v>
      </c>
      <c r="F155" s="8" t="s">
        <v>464</v>
      </c>
    </row>
    <row r="156" spans="1:6" ht="87.5" x14ac:dyDescent="0.25">
      <c r="A156" s="5">
        <f t="shared" si="2"/>
        <v>146</v>
      </c>
      <c r="B156" s="5">
        <v>1</v>
      </c>
      <c r="C156" s="5"/>
      <c r="D156" s="5"/>
      <c r="E156" s="8" t="s">
        <v>468</v>
      </c>
      <c r="F156" s="15" t="s">
        <v>469</v>
      </c>
    </row>
    <row r="157" spans="1:6" ht="48.75" customHeight="1" x14ac:dyDescent="0.25">
      <c r="A157" s="5">
        <f t="shared" si="2"/>
        <v>147</v>
      </c>
      <c r="B157" s="5">
        <v>1</v>
      </c>
      <c r="C157" s="5">
        <v>24</v>
      </c>
      <c r="D157" s="8" t="s">
        <v>501</v>
      </c>
      <c r="E157" s="8" t="s">
        <v>502</v>
      </c>
      <c r="F157" s="8" t="s">
        <v>510</v>
      </c>
    </row>
    <row r="158" spans="1:6" ht="37.5" x14ac:dyDescent="0.25">
      <c r="A158" s="5">
        <f t="shared" si="2"/>
        <v>148</v>
      </c>
      <c r="B158" s="5">
        <v>1</v>
      </c>
      <c r="C158" s="5">
        <v>6</v>
      </c>
      <c r="D158" s="8" t="s">
        <v>503</v>
      </c>
      <c r="E158" s="8" t="s">
        <v>504</v>
      </c>
      <c r="F158" s="8" t="s">
        <v>505</v>
      </c>
    </row>
    <row r="159" spans="1:6" x14ac:dyDescent="0.25">
      <c r="A159" s="5">
        <f t="shared" si="2"/>
        <v>149</v>
      </c>
      <c r="B159" s="5">
        <v>1</v>
      </c>
      <c r="C159" s="5">
        <v>6</v>
      </c>
      <c r="D159" s="8" t="s">
        <v>506</v>
      </c>
      <c r="E159" s="8" t="s">
        <v>507</v>
      </c>
      <c r="F159" s="15" t="s">
        <v>541</v>
      </c>
    </row>
    <row r="160" spans="1:6" ht="37.5" x14ac:dyDescent="0.25">
      <c r="A160" s="5">
        <f t="shared" si="2"/>
        <v>150</v>
      </c>
      <c r="B160" s="5">
        <v>1</v>
      </c>
      <c r="C160" s="5" t="s">
        <v>28</v>
      </c>
      <c r="D160" s="8"/>
      <c r="E160" s="8" t="s">
        <v>508</v>
      </c>
      <c r="F160" s="15" t="s">
        <v>425</v>
      </c>
    </row>
    <row r="161" spans="1:6" ht="25" x14ac:dyDescent="0.25">
      <c r="A161" s="5">
        <f t="shared" si="2"/>
        <v>151</v>
      </c>
      <c r="B161" s="5">
        <v>2</v>
      </c>
      <c r="C161" s="5">
        <v>22</v>
      </c>
      <c r="D161" s="8" t="s">
        <v>298</v>
      </c>
      <c r="E161" s="8" t="s">
        <v>357</v>
      </c>
      <c r="F161" s="8" t="s">
        <v>358</v>
      </c>
    </row>
    <row r="162" spans="1:6" ht="25" x14ac:dyDescent="0.25">
      <c r="A162" s="5">
        <f t="shared" si="2"/>
        <v>152</v>
      </c>
      <c r="B162" s="5">
        <v>2</v>
      </c>
      <c r="C162" s="5">
        <v>22</v>
      </c>
      <c r="D162" s="8" t="s">
        <v>298</v>
      </c>
      <c r="E162" s="8" t="s">
        <v>359</v>
      </c>
      <c r="F162" s="13" t="s">
        <v>360</v>
      </c>
    </row>
    <row r="163" spans="1:6" ht="50" x14ac:dyDescent="0.25">
      <c r="A163" s="5">
        <f t="shared" si="2"/>
        <v>153</v>
      </c>
      <c r="B163" s="5">
        <v>2</v>
      </c>
      <c r="C163" s="5">
        <v>23</v>
      </c>
      <c r="D163" s="8" t="s">
        <v>364</v>
      </c>
      <c r="E163" s="8" t="s">
        <v>365</v>
      </c>
      <c r="F163" s="15" t="s">
        <v>366</v>
      </c>
    </row>
    <row r="164" spans="1:6" ht="62.25" customHeight="1" x14ac:dyDescent="0.25">
      <c r="A164" s="5">
        <f t="shared" si="2"/>
        <v>154</v>
      </c>
      <c r="B164" s="5">
        <v>2</v>
      </c>
      <c r="C164" s="5">
        <v>23</v>
      </c>
      <c r="D164" s="8" t="s">
        <v>351</v>
      </c>
      <c r="E164" s="8" t="s">
        <v>367</v>
      </c>
      <c r="F164" s="8" t="s">
        <v>368</v>
      </c>
    </row>
    <row r="165" spans="1:6" ht="120" customHeight="1" x14ac:dyDescent="0.25">
      <c r="A165" s="5">
        <f t="shared" si="2"/>
        <v>155</v>
      </c>
      <c r="B165" s="5">
        <v>2</v>
      </c>
      <c r="C165" s="5">
        <v>23</v>
      </c>
      <c r="D165" s="8" t="s">
        <v>351</v>
      </c>
      <c r="E165" s="8" t="s">
        <v>369</v>
      </c>
      <c r="F165" s="13" t="s">
        <v>370</v>
      </c>
    </row>
    <row r="166" spans="1:6" ht="59.25" customHeight="1" x14ac:dyDescent="0.25">
      <c r="A166" s="5">
        <f t="shared" si="2"/>
        <v>156</v>
      </c>
      <c r="B166" s="5">
        <v>2</v>
      </c>
      <c r="C166" s="5">
        <v>23</v>
      </c>
      <c r="D166" s="8" t="s">
        <v>351</v>
      </c>
      <c r="E166" s="8" t="s">
        <v>371</v>
      </c>
      <c r="F166" s="13" t="s">
        <v>372</v>
      </c>
    </row>
    <row r="167" spans="1:6" ht="37.5" x14ac:dyDescent="0.25">
      <c r="A167" s="5">
        <f t="shared" si="2"/>
        <v>157</v>
      </c>
      <c r="B167" s="5">
        <v>2</v>
      </c>
      <c r="C167" s="5">
        <v>26</v>
      </c>
      <c r="D167" s="7">
        <v>5</v>
      </c>
      <c r="E167" s="8" t="s">
        <v>381</v>
      </c>
      <c r="F167" s="13" t="s">
        <v>382</v>
      </c>
    </row>
    <row r="168" spans="1:6" ht="87.5" x14ac:dyDescent="0.25">
      <c r="A168" s="5">
        <f t="shared" si="2"/>
        <v>158</v>
      </c>
      <c r="B168" s="5">
        <v>2</v>
      </c>
      <c r="C168" s="5">
        <v>26</v>
      </c>
      <c r="D168" s="7">
        <v>5</v>
      </c>
      <c r="E168" s="8" t="s">
        <v>383</v>
      </c>
      <c r="F168" s="8" t="s">
        <v>384</v>
      </c>
    </row>
    <row r="169" spans="1:6" ht="37.5" x14ac:dyDescent="0.25">
      <c r="A169" s="5">
        <f t="shared" si="2"/>
        <v>159</v>
      </c>
      <c r="B169" s="5">
        <v>2</v>
      </c>
      <c r="C169" s="5">
        <v>33</v>
      </c>
      <c r="D169" s="8" t="s">
        <v>385</v>
      </c>
      <c r="E169" s="8" t="s">
        <v>386</v>
      </c>
      <c r="F169" s="8" t="s">
        <v>387</v>
      </c>
    </row>
    <row r="170" spans="1:6" ht="23.25" customHeight="1" x14ac:dyDescent="0.25">
      <c r="A170" s="5">
        <f t="shared" si="2"/>
        <v>160</v>
      </c>
      <c r="B170" s="5">
        <v>2</v>
      </c>
      <c r="C170" s="5" t="s">
        <v>411</v>
      </c>
      <c r="D170" s="8"/>
      <c r="E170" s="8" t="s">
        <v>412</v>
      </c>
      <c r="F170" s="8" t="s">
        <v>413</v>
      </c>
    </row>
    <row r="171" spans="1:6" ht="25" x14ac:dyDescent="0.25">
      <c r="A171" s="5">
        <f t="shared" si="2"/>
        <v>161</v>
      </c>
      <c r="B171" s="5">
        <v>2</v>
      </c>
      <c r="C171" s="5" t="s">
        <v>414</v>
      </c>
      <c r="D171" s="8" t="s">
        <v>415</v>
      </c>
      <c r="E171" s="8" t="s">
        <v>416</v>
      </c>
      <c r="F171" s="8" t="s">
        <v>417</v>
      </c>
    </row>
    <row r="172" spans="1:6" ht="37.5" x14ac:dyDescent="0.25">
      <c r="A172" s="5">
        <f t="shared" si="2"/>
        <v>162</v>
      </c>
      <c r="B172" s="5">
        <v>2</v>
      </c>
      <c r="C172" s="5" t="s">
        <v>42</v>
      </c>
      <c r="D172" s="8" t="s">
        <v>418</v>
      </c>
      <c r="E172" s="8" t="s">
        <v>419</v>
      </c>
      <c r="F172" s="8" t="s">
        <v>387</v>
      </c>
    </row>
    <row r="173" spans="1:6" ht="25" x14ac:dyDescent="0.25">
      <c r="A173" s="5">
        <f t="shared" si="2"/>
        <v>163</v>
      </c>
      <c r="B173" s="5">
        <v>2</v>
      </c>
      <c r="C173" s="5"/>
      <c r="D173" s="5" t="s">
        <v>472</v>
      </c>
      <c r="E173" s="8" t="s">
        <v>473</v>
      </c>
      <c r="F173" s="8" t="s">
        <v>474</v>
      </c>
    </row>
    <row r="174" spans="1:6" ht="62.5" x14ac:dyDescent="0.25">
      <c r="A174" s="5">
        <f t="shared" si="2"/>
        <v>164</v>
      </c>
      <c r="B174" s="5">
        <v>3</v>
      </c>
      <c r="C174" s="5"/>
      <c r="D174" s="5"/>
      <c r="E174" s="8" t="s">
        <v>470</v>
      </c>
      <c r="F174" s="13" t="s">
        <v>471</v>
      </c>
    </row>
    <row r="175" spans="1:6" ht="25" x14ac:dyDescent="0.25">
      <c r="A175" s="5">
        <f t="shared" si="2"/>
        <v>165</v>
      </c>
      <c r="B175" s="5" t="s">
        <v>388</v>
      </c>
      <c r="C175" s="5">
        <v>34</v>
      </c>
      <c r="D175" s="8" t="s">
        <v>389</v>
      </c>
      <c r="E175" s="8" t="s">
        <v>390</v>
      </c>
      <c r="F175" s="10" t="s">
        <v>391</v>
      </c>
    </row>
    <row r="176" spans="1:6" ht="25" x14ac:dyDescent="0.25">
      <c r="A176" s="5">
        <f t="shared" si="2"/>
        <v>166</v>
      </c>
      <c r="B176" s="5" t="s">
        <v>388</v>
      </c>
      <c r="C176" s="5" t="s">
        <v>28</v>
      </c>
      <c r="D176" s="8" t="s">
        <v>389</v>
      </c>
      <c r="E176" s="8" t="s">
        <v>441</v>
      </c>
      <c r="F176" s="8" t="s">
        <v>442</v>
      </c>
    </row>
    <row r="177" spans="1:6" ht="37.5" x14ac:dyDescent="0.25">
      <c r="A177" s="5">
        <f t="shared" si="2"/>
        <v>167</v>
      </c>
      <c r="B177" s="5" t="s">
        <v>388</v>
      </c>
      <c r="C177" s="5" t="s">
        <v>28</v>
      </c>
      <c r="D177" s="8" t="s">
        <v>28</v>
      </c>
      <c r="E177" s="8" t="s">
        <v>443</v>
      </c>
      <c r="F177" s="8" t="s">
        <v>444</v>
      </c>
    </row>
    <row r="178" spans="1:6" ht="36.75" customHeight="1" x14ac:dyDescent="0.25">
      <c r="A178" s="5">
        <f t="shared" si="2"/>
        <v>168</v>
      </c>
      <c r="B178" s="5" t="s">
        <v>388</v>
      </c>
      <c r="C178" s="5"/>
      <c r="D178" s="5"/>
      <c r="E178" s="8" t="s">
        <v>475</v>
      </c>
      <c r="F178" s="8" t="s">
        <v>476</v>
      </c>
    </row>
    <row r="179" spans="1:6" ht="81" customHeight="1" x14ac:dyDescent="0.25">
      <c r="A179" s="5">
        <f t="shared" si="2"/>
        <v>169</v>
      </c>
      <c r="B179" s="5" t="s">
        <v>388</v>
      </c>
      <c r="C179" s="5"/>
      <c r="D179" s="5" t="s">
        <v>477</v>
      </c>
      <c r="E179" s="8" t="s">
        <v>478</v>
      </c>
      <c r="F179" s="8" t="s">
        <v>479</v>
      </c>
    </row>
    <row r="180" spans="1:6" ht="25" x14ac:dyDescent="0.25">
      <c r="A180" s="5">
        <f t="shared" si="2"/>
        <v>170</v>
      </c>
      <c r="B180" s="5" t="s">
        <v>388</v>
      </c>
      <c r="C180" s="5"/>
      <c r="D180" s="5"/>
      <c r="E180" s="8" t="s">
        <v>480</v>
      </c>
      <c r="F180" s="10" t="s">
        <v>391</v>
      </c>
    </row>
    <row r="181" spans="1:6" ht="87.5" x14ac:dyDescent="0.25">
      <c r="A181" s="5">
        <f t="shared" si="2"/>
        <v>171</v>
      </c>
      <c r="B181" s="5" t="s">
        <v>388</v>
      </c>
      <c r="C181" s="5"/>
      <c r="D181" s="5"/>
      <c r="E181" s="8" t="s">
        <v>481</v>
      </c>
      <c r="F181" s="15" t="s">
        <v>252</v>
      </c>
    </row>
    <row r="182" spans="1:6" ht="62.5" x14ac:dyDescent="0.25">
      <c r="A182" s="5">
        <f t="shared" si="2"/>
        <v>172</v>
      </c>
      <c r="B182" s="5" t="s">
        <v>465</v>
      </c>
      <c r="C182" s="5"/>
      <c r="D182" s="8"/>
      <c r="E182" s="8" t="s">
        <v>466</v>
      </c>
      <c r="F182" s="8" t="s">
        <v>467</v>
      </c>
    </row>
    <row r="183" spans="1:6" ht="37.5" x14ac:dyDescent="0.25">
      <c r="A183" s="5">
        <f t="shared" si="2"/>
        <v>173</v>
      </c>
      <c r="B183" s="5" t="s">
        <v>420</v>
      </c>
      <c r="C183" s="5" t="s">
        <v>421</v>
      </c>
      <c r="D183" s="8" t="s">
        <v>421</v>
      </c>
      <c r="E183" s="8" t="s">
        <v>422</v>
      </c>
      <c r="F183" s="14" t="s">
        <v>423</v>
      </c>
    </row>
    <row r="184" spans="1:6" ht="37.5" x14ac:dyDescent="0.25">
      <c r="A184" s="5">
        <f t="shared" si="2"/>
        <v>174</v>
      </c>
      <c r="B184" s="5" t="s">
        <v>420</v>
      </c>
      <c r="C184" s="5" t="s">
        <v>28</v>
      </c>
      <c r="D184" s="8" t="s">
        <v>28</v>
      </c>
      <c r="E184" s="8" t="s">
        <v>424</v>
      </c>
      <c r="F184" s="13" t="s">
        <v>425</v>
      </c>
    </row>
    <row r="185" spans="1:6" ht="25" x14ac:dyDescent="0.25">
      <c r="A185" s="5">
        <f t="shared" si="2"/>
        <v>175</v>
      </c>
      <c r="B185" s="5" t="s">
        <v>158</v>
      </c>
      <c r="C185" s="5">
        <v>10</v>
      </c>
      <c r="D185" s="8" t="s">
        <v>159</v>
      </c>
      <c r="E185" s="8" t="s">
        <v>160</v>
      </c>
      <c r="F185" s="14" t="s">
        <v>161</v>
      </c>
    </row>
    <row r="186" spans="1:6" ht="75.75" customHeight="1" x14ac:dyDescent="0.25">
      <c r="A186" s="5">
        <f t="shared" si="2"/>
        <v>176</v>
      </c>
      <c r="B186" s="5" t="s">
        <v>27</v>
      </c>
      <c r="C186" s="5">
        <v>36</v>
      </c>
      <c r="D186" s="8" t="s">
        <v>28</v>
      </c>
      <c r="E186" s="8" t="s">
        <v>29</v>
      </c>
      <c r="F186" s="8" t="s">
        <v>30</v>
      </c>
    </row>
    <row r="187" spans="1:6" ht="37.5" x14ac:dyDescent="0.25">
      <c r="A187" s="5">
        <f t="shared" si="2"/>
        <v>177</v>
      </c>
      <c r="B187" s="5" t="s">
        <v>27</v>
      </c>
      <c r="C187" s="5">
        <v>36</v>
      </c>
      <c r="D187" s="8" t="s">
        <v>28</v>
      </c>
      <c r="E187" s="8" t="s">
        <v>31</v>
      </c>
      <c r="F187" s="8" t="s">
        <v>32</v>
      </c>
    </row>
    <row r="188" spans="1:6" ht="37.5" x14ac:dyDescent="0.25">
      <c r="A188" s="5">
        <f t="shared" si="2"/>
        <v>178</v>
      </c>
      <c r="B188" s="5" t="s">
        <v>27</v>
      </c>
      <c r="C188" s="5">
        <v>36</v>
      </c>
      <c r="D188" s="8" t="s">
        <v>28</v>
      </c>
      <c r="E188" s="8" t="s">
        <v>33</v>
      </c>
      <c r="F188" s="8" t="s">
        <v>513</v>
      </c>
    </row>
    <row r="189" spans="1:6" ht="50" x14ac:dyDescent="0.25">
      <c r="A189" s="5">
        <f t="shared" si="2"/>
        <v>179</v>
      </c>
      <c r="B189" s="5" t="s">
        <v>27</v>
      </c>
      <c r="C189" s="5">
        <v>36</v>
      </c>
      <c r="D189" s="8" t="s">
        <v>28</v>
      </c>
      <c r="E189" s="8" t="s">
        <v>34</v>
      </c>
      <c r="F189" s="8" t="s">
        <v>514</v>
      </c>
    </row>
    <row r="190" spans="1:6" ht="50" x14ac:dyDescent="0.25">
      <c r="A190" s="5">
        <f t="shared" si="2"/>
        <v>180</v>
      </c>
      <c r="B190" s="5" t="s">
        <v>27</v>
      </c>
      <c r="C190" s="5">
        <v>36</v>
      </c>
      <c r="D190" s="8" t="s">
        <v>28</v>
      </c>
      <c r="E190" s="8" t="s">
        <v>35</v>
      </c>
      <c r="F190" s="8" t="s">
        <v>515</v>
      </c>
    </row>
    <row r="191" spans="1:6" ht="25" x14ac:dyDescent="0.25">
      <c r="A191" s="5">
        <f t="shared" si="2"/>
        <v>181</v>
      </c>
      <c r="B191" s="5" t="s">
        <v>27</v>
      </c>
      <c r="C191" s="5">
        <v>36</v>
      </c>
      <c r="D191" s="8" t="s">
        <v>28</v>
      </c>
      <c r="E191" s="8" t="s">
        <v>36</v>
      </c>
      <c r="F191" s="8" t="s">
        <v>358</v>
      </c>
    </row>
    <row r="192" spans="1:6" ht="25" x14ac:dyDescent="0.25">
      <c r="A192" s="5">
        <f t="shared" si="2"/>
        <v>182</v>
      </c>
      <c r="B192" s="5" t="s">
        <v>27</v>
      </c>
      <c r="C192" s="5">
        <v>36</v>
      </c>
      <c r="D192" s="8" t="s">
        <v>28</v>
      </c>
      <c r="E192" s="8" t="s">
        <v>37</v>
      </c>
      <c r="F192" s="8" t="s">
        <v>516</v>
      </c>
    </row>
    <row r="193" spans="1:6" ht="25" x14ac:dyDescent="0.25">
      <c r="A193" s="5">
        <f t="shared" si="2"/>
        <v>183</v>
      </c>
      <c r="B193" s="5" t="s">
        <v>27</v>
      </c>
      <c r="C193" s="5">
        <v>36</v>
      </c>
      <c r="D193" s="8" t="s">
        <v>28</v>
      </c>
      <c r="E193" s="8" t="s">
        <v>38</v>
      </c>
      <c r="F193" s="8" t="s">
        <v>39</v>
      </c>
    </row>
    <row r="194" spans="1:6" ht="37.5" x14ac:dyDescent="0.25">
      <c r="A194" s="5">
        <f t="shared" si="2"/>
        <v>184</v>
      </c>
      <c r="B194" s="5" t="s">
        <v>27</v>
      </c>
      <c r="C194" s="5">
        <v>36</v>
      </c>
      <c r="D194" s="8" t="s">
        <v>28</v>
      </c>
      <c r="E194" s="8" t="s">
        <v>40</v>
      </c>
      <c r="F194" s="8" t="s">
        <v>517</v>
      </c>
    </row>
    <row r="195" spans="1:6" ht="25" x14ac:dyDescent="0.25">
      <c r="A195" s="5">
        <f t="shared" si="2"/>
        <v>185</v>
      </c>
      <c r="B195" s="5" t="s">
        <v>27</v>
      </c>
      <c r="C195" s="5">
        <v>36</v>
      </c>
      <c r="D195" s="8" t="s">
        <v>28</v>
      </c>
      <c r="E195" s="8" t="s">
        <v>41</v>
      </c>
      <c r="F195" s="8" t="s">
        <v>518</v>
      </c>
    </row>
    <row r="196" spans="1:6" ht="37.5" x14ac:dyDescent="0.25">
      <c r="A196" s="5">
        <f t="shared" si="2"/>
        <v>186</v>
      </c>
      <c r="B196" s="5" t="s">
        <v>27</v>
      </c>
      <c r="C196" s="5" t="s">
        <v>42</v>
      </c>
      <c r="D196" s="8" t="s">
        <v>43</v>
      </c>
      <c r="E196" s="8" t="s">
        <v>44</v>
      </c>
      <c r="F196" s="8" t="s">
        <v>519</v>
      </c>
    </row>
    <row r="197" spans="1:6" ht="62.5" x14ac:dyDescent="0.25">
      <c r="A197" s="5">
        <f t="shared" si="2"/>
        <v>187</v>
      </c>
      <c r="B197" s="5" t="s">
        <v>27</v>
      </c>
      <c r="C197" s="5" t="s">
        <v>42</v>
      </c>
      <c r="D197" s="8" t="s">
        <v>43</v>
      </c>
      <c r="E197" s="8" t="s">
        <v>45</v>
      </c>
      <c r="F197" s="8" t="s">
        <v>520</v>
      </c>
    </row>
    <row r="198" spans="1:6" ht="62.5" x14ac:dyDescent="0.25">
      <c r="A198" s="5">
        <f t="shared" si="2"/>
        <v>188</v>
      </c>
      <c r="B198" s="5" t="s">
        <v>27</v>
      </c>
      <c r="C198" s="5" t="s">
        <v>42</v>
      </c>
      <c r="D198" s="8" t="s">
        <v>43</v>
      </c>
      <c r="E198" s="8" t="s">
        <v>46</v>
      </c>
      <c r="F198" s="8" t="s">
        <v>520</v>
      </c>
    </row>
    <row r="199" spans="1:6" ht="36" customHeight="1" x14ac:dyDescent="0.25">
      <c r="A199" s="5">
        <f t="shared" si="2"/>
        <v>189</v>
      </c>
      <c r="B199" s="5" t="s">
        <v>27</v>
      </c>
      <c r="C199" s="5" t="s">
        <v>42</v>
      </c>
      <c r="D199" s="8" t="s">
        <v>43</v>
      </c>
      <c r="E199" s="8" t="s">
        <v>47</v>
      </c>
      <c r="F199" s="8" t="s">
        <v>520</v>
      </c>
    </row>
    <row r="200" spans="1:6" ht="62.5" x14ac:dyDescent="0.25">
      <c r="A200" s="5">
        <v>190</v>
      </c>
      <c r="B200" s="5" t="s">
        <v>27</v>
      </c>
      <c r="C200" s="5" t="s">
        <v>42</v>
      </c>
      <c r="D200" s="8" t="s">
        <v>43</v>
      </c>
      <c r="E200" s="8" t="s">
        <v>48</v>
      </c>
      <c r="F200" s="8" t="s">
        <v>521</v>
      </c>
    </row>
    <row r="201" spans="1:6" ht="75" x14ac:dyDescent="0.25">
      <c r="A201" s="5">
        <f t="shared" si="2"/>
        <v>191</v>
      </c>
      <c r="B201" s="5" t="s">
        <v>27</v>
      </c>
      <c r="C201" s="5" t="s">
        <v>42</v>
      </c>
      <c r="D201" s="8" t="s">
        <v>43</v>
      </c>
      <c r="E201" s="8" t="s">
        <v>49</v>
      </c>
      <c r="F201" s="8" t="s">
        <v>522</v>
      </c>
    </row>
    <row r="202" spans="1:6" ht="75" x14ac:dyDescent="0.25">
      <c r="A202" s="5">
        <f t="shared" si="2"/>
        <v>192</v>
      </c>
      <c r="B202" s="5" t="s">
        <v>27</v>
      </c>
      <c r="C202" s="5" t="s">
        <v>42</v>
      </c>
      <c r="D202" s="8" t="s">
        <v>43</v>
      </c>
      <c r="E202" s="8" t="s">
        <v>50</v>
      </c>
      <c r="F202" s="8" t="s">
        <v>522</v>
      </c>
    </row>
    <row r="203" spans="1:6" ht="75" x14ac:dyDescent="0.25">
      <c r="A203" s="5">
        <f t="shared" si="2"/>
        <v>193</v>
      </c>
      <c r="B203" s="5" t="s">
        <v>27</v>
      </c>
      <c r="C203" s="5" t="s">
        <v>42</v>
      </c>
      <c r="D203" s="8" t="s">
        <v>43</v>
      </c>
      <c r="E203" s="8" t="s">
        <v>51</v>
      </c>
      <c r="F203" s="8" t="s">
        <v>522</v>
      </c>
    </row>
    <row r="204" spans="1:6" ht="75" x14ac:dyDescent="0.25">
      <c r="A204" s="5">
        <f t="shared" ref="A204:A239" si="3">A203+1</f>
        <v>194</v>
      </c>
      <c r="B204" s="5" t="s">
        <v>27</v>
      </c>
      <c r="C204" s="5" t="s">
        <v>42</v>
      </c>
      <c r="D204" s="8" t="s">
        <v>43</v>
      </c>
      <c r="E204" s="8" t="s">
        <v>52</v>
      </c>
      <c r="F204" s="8" t="s">
        <v>522</v>
      </c>
    </row>
    <row r="205" spans="1:6" ht="62.5" x14ac:dyDescent="0.25">
      <c r="A205" s="5">
        <f t="shared" si="3"/>
        <v>195</v>
      </c>
      <c r="B205" s="5" t="s">
        <v>27</v>
      </c>
      <c r="C205" s="5" t="s">
        <v>42</v>
      </c>
      <c r="D205" s="8" t="s">
        <v>43</v>
      </c>
      <c r="E205" s="8" t="s">
        <v>53</v>
      </c>
      <c r="F205" s="8" t="s">
        <v>524</v>
      </c>
    </row>
    <row r="206" spans="1:6" ht="46.5" customHeight="1" x14ac:dyDescent="0.25">
      <c r="A206" s="5">
        <f t="shared" si="3"/>
        <v>196</v>
      </c>
      <c r="B206" s="5" t="s">
        <v>27</v>
      </c>
      <c r="C206" s="5" t="s">
        <v>42</v>
      </c>
      <c r="D206" s="8" t="s">
        <v>43</v>
      </c>
      <c r="E206" s="8" t="s">
        <v>54</v>
      </c>
      <c r="F206" s="8" t="s">
        <v>523</v>
      </c>
    </row>
    <row r="207" spans="1:6" ht="75" x14ac:dyDescent="0.25">
      <c r="A207" s="5">
        <f t="shared" si="3"/>
        <v>197</v>
      </c>
      <c r="B207" s="5" t="s">
        <v>27</v>
      </c>
      <c r="C207" s="5" t="s">
        <v>42</v>
      </c>
      <c r="D207" s="8" t="s">
        <v>43</v>
      </c>
      <c r="E207" s="8" t="s">
        <v>55</v>
      </c>
      <c r="F207" s="8" t="s">
        <v>522</v>
      </c>
    </row>
    <row r="208" spans="1:6" ht="37.5" x14ac:dyDescent="0.25">
      <c r="A208" s="5">
        <f t="shared" si="3"/>
        <v>198</v>
      </c>
      <c r="B208" s="5" t="s">
        <v>27</v>
      </c>
      <c r="C208" s="5" t="s">
        <v>42</v>
      </c>
      <c r="D208" s="8" t="s">
        <v>43</v>
      </c>
      <c r="E208" s="8" t="s">
        <v>56</v>
      </c>
      <c r="F208" s="8" t="s">
        <v>526</v>
      </c>
    </row>
    <row r="209" spans="1:6" ht="87.75" customHeight="1" x14ac:dyDescent="0.25">
      <c r="A209" s="5">
        <f t="shared" si="3"/>
        <v>199</v>
      </c>
      <c r="B209" s="5" t="s">
        <v>27</v>
      </c>
      <c r="C209" s="5" t="s">
        <v>42</v>
      </c>
      <c r="D209" s="8" t="s">
        <v>43</v>
      </c>
      <c r="E209" s="8" t="s">
        <v>57</v>
      </c>
      <c r="F209" s="8" t="s">
        <v>526</v>
      </c>
    </row>
    <row r="210" spans="1:6" ht="25" x14ac:dyDescent="0.25">
      <c r="A210" s="5">
        <f t="shared" si="3"/>
        <v>200</v>
      </c>
      <c r="B210" s="5" t="s">
        <v>27</v>
      </c>
      <c r="C210" s="5" t="s">
        <v>42</v>
      </c>
      <c r="D210" s="8" t="s">
        <v>58</v>
      </c>
      <c r="E210" s="8" t="s">
        <v>59</v>
      </c>
      <c r="F210" s="8" t="s">
        <v>527</v>
      </c>
    </row>
    <row r="211" spans="1:6" ht="37.5" x14ac:dyDescent="0.25">
      <c r="A211" s="5">
        <f t="shared" si="3"/>
        <v>201</v>
      </c>
      <c r="B211" s="5" t="s">
        <v>27</v>
      </c>
      <c r="C211" s="5" t="s">
        <v>42</v>
      </c>
      <c r="D211" s="8" t="s">
        <v>58</v>
      </c>
      <c r="E211" s="8" t="s">
        <v>60</v>
      </c>
      <c r="F211" s="8" t="s">
        <v>527</v>
      </c>
    </row>
    <row r="212" spans="1:6" ht="25" x14ac:dyDescent="0.25">
      <c r="A212" s="5">
        <f t="shared" si="3"/>
        <v>202</v>
      </c>
      <c r="B212" s="5" t="s">
        <v>27</v>
      </c>
      <c r="C212" s="5" t="s">
        <v>42</v>
      </c>
      <c r="D212" s="8" t="s">
        <v>61</v>
      </c>
      <c r="E212" s="8" t="s">
        <v>62</v>
      </c>
      <c r="F212" s="8" t="s">
        <v>538</v>
      </c>
    </row>
    <row r="213" spans="1:6" ht="68.25" customHeight="1" x14ac:dyDescent="0.25">
      <c r="A213" s="5">
        <f t="shared" si="3"/>
        <v>203</v>
      </c>
      <c r="B213" s="5" t="s">
        <v>27</v>
      </c>
      <c r="C213" s="5" t="s">
        <v>42</v>
      </c>
      <c r="D213" s="8" t="s">
        <v>61</v>
      </c>
      <c r="E213" s="8" t="s">
        <v>63</v>
      </c>
      <c r="F213" s="8" t="s">
        <v>528</v>
      </c>
    </row>
    <row r="214" spans="1:6" ht="50" x14ac:dyDescent="0.25">
      <c r="A214" s="5">
        <f t="shared" si="3"/>
        <v>204</v>
      </c>
      <c r="B214" s="5" t="s">
        <v>27</v>
      </c>
      <c r="C214" s="5" t="s">
        <v>42</v>
      </c>
      <c r="D214" s="8" t="s">
        <v>64</v>
      </c>
      <c r="E214" s="8" t="s">
        <v>65</v>
      </c>
      <c r="F214" s="8" t="s">
        <v>529</v>
      </c>
    </row>
    <row r="215" spans="1:6" ht="62.5" x14ac:dyDescent="0.25">
      <c r="A215" s="5">
        <f t="shared" si="3"/>
        <v>205</v>
      </c>
      <c r="B215" s="5" t="s">
        <v>27</v>
      </c>
      <c r="C215" s="5" t="s">
        <v>42</v>
      </c>
      <c r="D215" s="8" t="s">
        <v>64</v>
      </c>
      <c r="E215" s="8" t="s">
        <v>66</v>
      </c>
      <c r="F215" s="8" t="s">
        <v>536</v>
      </c>
    </row>
    <row r="216" spans="1:6" ht="25" x14ac:dyDescent="0.25">
      <c r="A216" s="5">
        <f t="shared" si="3"/>
        <v>206</v>
      </c>
      <c r="B216" s="5" t="s">
        <v>27</v>
      </c>
      <c r="C216" s="5" t="s">
        <v>42</v>
      </c>
      <c r="D216" s="8" t="s">
        <v>67</v>
      </c>
      <c r="E216" s="8" t="s">
        <v>68</v>
      </c>
      <c r="F216" s="8" t="s">
        <v>530</v>
      </c>
    </row>
    <row r="217" spans="1:6" ht="68.25" customHeight="1" x14ac:dyDescent="0.25">
      <c r="A217" s="5">
        <f t="shared" si="3"/>
        <v>207</v>
      </c>
      <c r="B217" s="5" t="s">
        <v>27</v>
      </c>
      <c r="C217" s="5" t="s">
        <v>42</v>
      </c>
      <c r="D217" s="8" t="s">
        <v>67</v>
      </c>
      <c r="E217" s="8" t="s">
        <v>69</v>
      </c>
      <c r="F217" s="8" t="s">
        <v>530</v>
      </c>
    </row>
    <row r="218" spans="1:6" ht="25" x14ac:dyDescent="0.25">
      <c r="A218" s="5">
        <f t="shared" si="3"/>
        <v>208</v>
      </c>
      <c r="B218" s="5" t="s">
        <v>27</v>
      </c>
      <c r="C218" s="5" t="s">
        <v>42</v>
      </c>
      <c r="D218" s="8" t="s">
        <v>67</v>
      </c>
      <c r="E218" s="8" t="s">
        <v>70</v>
      </c>
      <c r="F218" s="8" t="s">
        <v>531</v>
      </c>
    </row>
    <row r="219" spans="1:6" ht="25" x14ac:dyDescent="0.25">
      <c r="A219" s="5">
        <f t="shared" si="3"/>
        <v>209</v>
      </c>
      <c r="B219" s="5" t="s">
        <v>27</v>
      </c>
      <c r="C219" s="5" t="s">
        <v>42</v>
      </c>
      <c r="D219" s="8" t="s">
        <v>67</v>
      </c>
      <c r="E219" s="8" t="s">
        <v>71</v>
      </c>
      <c r="F219" s="8" t="s">
        <v>532</v>
      </c>
    </row>
    <row r="220" spans="1:6" ht="55.5" customHeight="1" x14ac:dyDescent="0.25">
      <c r="A220" s="5">
        <f t="shared" si="3"/>
        <v>210</v>
      </c>
      <c r="B220" s="5" t="s">
        <v>27</v>
      </c>
      <c r="C220" s="5">
        <v>36</v>
      </c>
      <c r="D220" s="8" t="s">
        <v>72</v>
      </c>
      <c r="E220" s="8" t="s">
        <v>73</v>
      </c>
      <c r="F220" s="8" t="s">
        <v>533</v>
      </c>
    </row>
    <row r="221" spans="1:6" ht="50" x14ac:dyDescent="0.25">
      <c r="A221" s="5">
        <f t="shared" si="3"/>
        <v>211</v>
      </c>
      <c r="B221" s="5" t="s">
        <v>27</v>
      </c>
      <c r="C221" s="5">
        <v>36</v>
      </c>
      <c r="D221" s="8" t="s">
        <v>72</v>
      </c>
      <c r="E221" s="8" t="s">
        <v>74</v>
      </c>
      <c r="F221" s="8" t="s">
        <v>533</v>
      </c>
    </row>
    <row r="222" spans="1:6" ht="30.75" customHeight="1" x14ac:dyDescent="0.25">
      <c r="A222" s="5">
        <f t="shared" si="3"/>
        <v>212</v>
      </c>
      <c r="B222" s="5" t="s">
        <v>27</v>
      </c>
      <c r="C222" s="5">
        <v>36</v>
      </c>
      <c r="D222" s="8" t="s">
        <v>72</v>
      </c>
      <c r="E222" s="8" t="s">
        <v>75</v>
      </c>
      <c r="F222" s="8" t="s">
        <v>534</v>
      </c>
    </row>
    <row r="223" spans="1:6" ht="37.5" x14ac:dyDescent="0.25">
      <c r="A223" s="5">
        <f t="shared" si="3"/>
        <v>213</v>
      </c>
      <c r="B223" s="5" t="s">
        <v>27</v>
      </c>
      <c r="C223" s="5">
        <v>33</v>
      </c>
      <c r="D223" s="8" t="s">
        <v>76</v>
      </c>
      <c r="E223" s="8" t="s">
        <v>77</v>
      </c>
      <c r="F223" s="8" t="s">
        <v>535</v>
      </c>
    </row>
    <row r="224" spans="1:6" ht="50" x14ac:dyDescent="0.25">
      <c r="A224" s="5">
        <f t="shared" si="3"/>
        <v>214</v>
      </c>
      <c r="B224" s="5" t="s">
        <v>27</v>
      </c>
      <c r="C224" s="5">
        <v>36</v>
      </c>
      <c r="D224" s="8"/>
      <c r="E224" s="8" t="s">
        <v>78</v>
      </c>
      <c r="F224" s="8" t="s">
        <v>533</v>
      </c>
    </row>
    <row r="225" spans="1:6" ht="37.5" x14ac:dyDescent="0.25">
      <c r="A225" s="5">
        <f t="shared" si="3"/>
        <v>215</v>
      </c>
      <c r="B225" s="5" t="s">
        <v>27</v>
      </c>
      <c r="C225" s="5">
        <v>36</v>
      </c>
      <c r="D225" s="8"/>
      <c r="E225" s="8" t="s">
        <v>79</v>
      </c>
      <c r="F225" s="8" t="s">
        <v>32</v>
      </c>
    </row>
    <row r="226" spans="1:6" ht="62.5" x14ac:dyDescent="0.25">
      <c r="A226" s="5">
        <f t="shared" si="3"/>
        <v>216</v>
      </c>
      <c r="B226" s="5" t="s">
        <v>27</v>
      </c>
      <c r="C226" s="5">
        <v>36</v>
      </c>
      <c r="D226" s="8"/>
      <c r="E226" s="8" t="s">
        <v>80</v>
      </c>
      <c r="F226" s="8" t="s">
        <v>520</v>
      </c>
    </row>
    <row r="227" spans="1:6" ht="75" x14ac:dyDescent="0.25">
      <c r="A227" s="5">
        <f t="shared" si="3"/>
        <v>217</v>
      </c>
      <c r="B227" s="5" t="s">
        <v>27</v>
      </c>
      <c r="C227" s="5">
        <v>36</v>
      </c>
      <c r="D227" s="8"/>
      <c r="E227" s="8" t="s">
        <v>81</v>
      </c>
      <c r="F227" s="8" t="s">
        <v>537</v>
      </c>
    </row>
    <row r="228" spans="1:6" ht="62.5" x14ac:dyDescent="0.25">
      <c r="A228" s="5">
        <f t="shared" si="3"/>
        <v>218</v>
      </c>
      <c r="B228" s="5" t="s">
        <v>27</v>
      </c>
      <c r="C228" s="5">
        <v>36</v>
      </c>
      <c r="D228" s="8"/>
      <c r="E228" s="8" t="s">
        <v>82</v>
      </c>
      <c r="F228" s="8" t="s">
        <v>524</v>
      </c>
    </row>
    <row r="229" spans="1:6" ht="62.5" x14ac:dyDescent="0.25">
      <c r="A229" s="5">
        <f t="shared" si="3"/>
        <v>219</v>
      </c>
      <c r="B229" s="5" t="s">
        <v>27</v>
      </c>
      <c r="C229" s="5">
        <v>36</v>
      </c>
      <c r="D229" s="8"/>
      <c r="E229" s="8" t="s">
        <v>83</v>
      </c>
      <c r="F229" s="8" t="s">
        <v>540</v>
      </c>
    </row>
    <row r="230" spans="1:6" ht="91.5" customHeight="1" x14ac:dyDescent="0.25">
      <c r="A230" s="5">
        <f t="shared" si="3"/>
        <v>220</v>
      </c>
      <c r="B230" s="5" t="s">
        <v>27</v>
      </c>
      <c r="C230" s="5">
        <v>36</v>
      </c>
      <c r="D230" s="8"/>
      <c r="E230" s="8" t="s">
        <v>84</v>
      </c>
      <c r="F230" s="8" t="s">
        <v>539</v>
      </c>
    </row>
    <row r="231" spans="1:6" ht="37.5" x14ac:dyDescent="0.25">
      <c r="A231" s="5">
        <f t="shared" si="3"/>
        <v>221</v>
      </c>
      <c r="B231" s="5" t="s">
        <v>27</v>
      </c>
      <c r="C231" s="5">
        <v>36</v>
      </c>
      <c r="D231" s="8"/>
      <c r="E231" s="8" t="s">
        <v>85</v>
      </c>
      <c r="F231" s="8" t="s">
        <v>525</v>
      </c>
    </row>
    <row r="232" spans="1:6" ht="138.75" customHeight="1" x14ac:dyDescent="0.25">
      <c r="A232" s="5">
        <f t="shared" si="3"/>
        <v>222</v>
      </c>
      <c r="B232" s="5" t="s">
        <v>86</v>
      </c>
      <c r="C232" s="5">
        <v>37</v>
      </c>
      <c r="D232" s="5"/>
      <c r="E232" s="8" t="s">
        <v>87</v>
      </c>
      <c r="F232" s="8" t="s">
        <v>88</v>
      </c>
    </row>
    <row r="233" spans="1:6" x14ac:dyDescent="0.25">
      <c r="A233" s="5">
        <f t="shared" si="3"/>
        <v>223</v>
      </c>
      <c r="B233" s="5" t="s">
        <v>373</v>
      </c>
      <c r="C233" s="5">
        <v>24</v>
      </c>
      <c r="D233" s="7" t="s">
        <v>373</v>
      </c>
      <c r="E233" s="8" t="s">
        <v>374</v>
      </c>
      <c r="F233" s="10" t="s">
        <v>375</v>
      </c>
    </row>
    <row r="234" spans="1:6" ht="37.5" x14ac:dyDescent="0.25">
      <c r="A234" s="5">
        <f t="shared" si="3"/>
        <v>224</v>
      </c>
      <c r="B234" s="5" t="s">
        <v>493</v>
      </c>
      <c r="C234" s="5" t="s">
        <v>494</v>
      </c>
      <c r="D234" s="8" t="s">
        <v>495</v>
      </c>
      <c r="E234" s="8" t="s">
        <v>496</v>
      </c>
      <c r="F234" s="8" t="s">
        <v>497</v>
      </c>
    </row>
    <row r="235" spans="1:6" ht="85.5" customHeight="1" x14ac:dyDescent="0.25">
      <c r="A235" s="5">
        <f t="shared" si="3"/>
        <v>225</v>
      </c>
      <c r="B235" s="5" t="s">
        <v>493</v>
      </c>
      <c r="C235" s="5" t="s">
        <v>498</v>
      </c>
      <c r="D235" s="8"/>
      <c r="E235" s="8" t="s">
        <v>499</v>
      </c>
      <c r="F235" s="12" t="s">
        <v>500</v>
      </c>
    </row>
    <row r="236" spans="1:6" ht="72.75" customHeight="1" x14ac:dyDescent="0.25">
      <c r="A236" s="5">
        <f t="shared" si="3"/>
        <v>226</v>
      </c>
      <c r="B236" s="5"/>
      <c r="C236" s="5">
        <v>8</v>
      </c>
      <c r="D236" s="8" t="s">
        <v>482</v>
      </c>
      <c r="E236" s="8" t="s">
        <v>483</v>
      </c>
      <c r="F236" s="8" t="s">
        <v>484</v>
      </c>
    </row>
    <row r="237" spans="1:6" ht="50" x14ac:dyDescent="0.25">
      <c r="A237" s="5">
        <f t="shared" si="3"/>
        <v>227</v>
      </c>
      <c r="B237" s="18" t="s">
        <v>445</v>
      </c>
      <c r="C237" s="6"/>
      <c r="D237" s="6"/>
      <c r="E237" s="8" t="s">
        <v>485</v>
      </c>
      <c r="F237" s="8" t="s">
        <v>486</v>
      </c>
    </row>
    <row r="238" spans="1:6" x14ac:dyDescent="0.25">
      <c r="A238" s="5">
        <f t="shared" si="3"/>
        <v>228</v>
      </c>
      <c r="B238" s="5"/>
      <c r="C238" s="5">
        <v>10</v>
      </c>
      <c r="D238" s="8" t="s">
        <v>487</v>
      </c>
      <c r="E238" s="8" t="s">
        <v>488</v>
      </c>
      <c r="F238" s="11" t="s">
        <v>489</v>
      </c>
    </row>
    <row r="239" spans="1:6" ht="38.25" customHeight="1" x14ac:dyDescent="0.25">
      <c r="A239" s="5">
        <f t="shared" si="3"/>
        <v>229</v>
      </c>
      <c r="B239" s="5"/>
      <c r="C239" s="5">
        <v>12</v>
      </c>
      <c r="D239" s="8" t="s">
        <v>490</v>
      </c>
      <c r="E239" s="8" t="s">
        <v>491</v>
      </c>
      <c r="F239" s="8" t="s">
        <v>492</v>
      </c>
    </row>
  </sheetData>
  <autoFilter ref="A10:F229" xr:uid="{00000000-0001-0000-0000-000000000000}">
    <sortState xmlns:xlrd2="http://schemas.microsoft.com/office/spreadsheetml/2017/richdata2" ref="A11:F239">
      <sortCondition ref="B10:B229"/>
    </sortState>
  </autoFilter>
  <mergeCells count="10">
    <mergeCell ref="D3:E3"/>
    <mergeCell ref="D4:E4"/>
    <mergeCell ref="D5:E5"/>
    <mergeCell ref="D6:E6"/>
    <mergeCell ref="D7:E8"/>
    <mergeCell ref="B3:C3"/>
    <mergeCell ref="B4:C4"/>
    <mergeCell ref="B5:C5"/>
    <mergeCell ref="B6:C6"/>
    <mergeCell ref="B7:C8"/>
  </mergeCells>
  <pageMargins left="0.25" right="0.25"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SORI Responses to 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Gloria W. Lu</dc:creator>
  <cp:keywords/>
  <dc:description/>
  <cp:lastModifiedBy>Wilder Arboleda</cp:lastModifiedBy>
  <cp:revision/>
  <cp:lastPrinted>2025-05-30T22:38:53Z</cp:lastPrinted>
  <dcterms:created xsi:type="dcterms:W3CDTF">2021-04-19T13:38:16Z</dcterms:created>
  <dcterms:modified xsi:type="dcterms:W3CDTF">2025-05-31T03:40:26Z</dcterms:modified>
  <cp:category/>
  <cp:contentStatus/>
</cp:coreProperties>
</file>